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849" firstSheet="1" activeTab="5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</sheets>
  <definedNames/>
  <calcPr fullCalcOnLoad="1"/>
</workbook>
</file>

<file path=xl/sharedStrings.xml><?xml version="1.0" encoding="utf-8"?>
<sst xmlns="http://schemas.openxmlformats.org/spreadsheetml/2006/main" count="631" uniqueCount="251">
  <si>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</si>
  <si>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</si>
  <si>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</si>
  <si>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</si>
  <si>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</si>
  <si>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</si>
  <si>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</si>
  <si>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</si>
  <si>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</si>
  <si>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</si>
  <si>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</si>
  <si>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</si>
  <si>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</si>
  <si>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</si>
  <si>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</si>
  <si>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</si>
  <si>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</si>
  <si>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</si>
  <si>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</si>
  <si>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</si>
  <si>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</si>
  <si>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</si>
  <si>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</si>
  <si>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</si>
  <si>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</si>
  <si>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</si>
  <si>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</si>
  <si>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</si>
  <si>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</si>
  <si>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</si>
  <si>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</si>
  <si>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</si>
  <si>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</si>
  <si>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</si>
  <si>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</si>
  <si>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</si>
  <si>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</si>
  <si>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</si>
  <si>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</si>
  <si>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</si>
  <si>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</si>
  <si>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</si>
  <si>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</si>
  <si>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</si>
  <si>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</si>
  <si>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</si>
  <si>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</si>
  <si>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</si>
  <si>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</si>
  <si>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</si>
  <si>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</si>
  <si>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</si>
  <si>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</si>
  <si>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</si>
  <si>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</si>
  <si>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</si>
  <si>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</si>
  <si>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</si>
  <si>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</si>
  <si>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</si>
  <si>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</si>
  <si>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</si>
  <si>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</si>
  <si>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</si>
  <si>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</si>
  <si>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</si>
  <si>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</si>
  <si>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</si>
  <si>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</si>
  <si>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</si>
  <si>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</si>
  <si>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</si>
  <si>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</si>
  <si>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</si>
  <si>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</si>
  <si>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</si>
  <si>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</si>
  <si>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</si>
  <si>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</si>
  <si>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 xml:space="preserve">  高等教育</t>
  </si>
  <si>
    <t xml:space="preserve">  中专教育</t>
  </si>
  <si>
    <t xml:space="preserve">  职业高中教育</t>
  </si>
  <si>
    <t xml:space="preserve">  高等职业教育</t>
  </si>
  <si>
    <t xml:space="preserve">  干部教育</t>
  </si>
  <si>
    <t xml:space="preserve">  其他教育支出</t>
  </si>
  <si>
    <t xml:space="preserve">  其他科学技术支出</t>
  </si>
  <si>
    <t xml:space="preserve">  公务员医疗补助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</si>
  <si>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</si>
  <si>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</si>
  <si>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</si>
  <si>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</si>
  <si>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</si>
  <si>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</si>
  <si>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</si>
  <si>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</si>
  <si>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教育支出</t>
  </si>
  <si>
    <t>普通教育</t>
  </si>
  <si>
    <t>职业教育</t>
  </si>
  <si>
    <t>进修及培训</t>
  </si>
  <si>
    <t>其他教育支出</t>
  </si>
  <si>
    <t>科学技术支出</t>
  </si>
  <si>
    <t>其他科学技术支出</t>
  </si>
  <si>
    <t>医疗卫生与计划生育支出</t>
  </si>
  <si>
    <t>医疗保障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</si>
  <si>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</si>
  <si>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</si>
  <si>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</si>
  <si>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</si>
  <si>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</si>
  <si>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</si>
  <si>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</si>
  <si>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</si>
  <si>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</si>
  <si>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</si>
  <si>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</si>
  <si>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</si>
  <si>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</si>
  <si>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</si>
  <si>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</si>
  <si>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</si>
  <si>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</si>
  <si>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</si>
  <si>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</si>
  <si>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</si>
  <si>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</si>
  <si>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</si>
  <si>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</si>
  <si>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</si>
  <si>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</si>
  <si>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</si>
  <si>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</si>
  <si>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</si>
  <si>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</si>
  <si>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</si>
  <si>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</si>
  <si>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</si>
  <si>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</si>
  <si>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</si>
  <si>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</si>
  <si>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</si>
  <si>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</si>
  <si>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</si>
  <si>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</si>
  <si>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</si>
  <si>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</si>
  <si>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</si>
  <si>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</si>
  <si>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</si>
  <si>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</si>
  <si>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</si>
  <si>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</si>
  <si>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</si>
  <si>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</si>
  <si>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</si>
  <si>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</si>
  <si>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</si>
  <si>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</si>
  <si>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</si>
  <si>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</si>
  <si>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</si>
  <si>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</si>
  <si>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</si>
  <si>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</si>
  <si>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</si>
  <si>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</si>
  <si>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</si>
  <si>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</si>
  <si>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</si>
  <si>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</si>
  <si>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</si>
  <si>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</si>
  <si>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</si>
  <si>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</si>
  <si>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</si>
  <si>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</si>
  <si>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</si>
  <si>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</si>
  <si>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</si>
  <si>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</si>
  <si>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</si>
  <si>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</si>
  <si>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经济分类科目编码</t>
  </si>
  <si>
    <t>工资福利支出</t>
  </si>
  <si>
    <t>基本工资</t>
  </si>
  <si>
    <t>津贴补贴</t>
  </si>
  <si>
    <t>奖金</t>
  </si>
  <si>
    <t>社会保障缴费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</si>
  <si>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</si>
  <si>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</si>
  <si>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</si>
  <si>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</si>
  <si>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</si>
  <si>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</si>
  <si>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</si>
  <si>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</si>
  <si>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</si>
  <si>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</si>
  <si>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</si>
  <si>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</si>
  <si>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因公出国费用</t>
  </si>
  <si>
    <t>维修费</t>
  </si>
  <si>
    <t>租赁费</t>
  </si>
  <si>
    <t>会议费</t>
  </si>
  <si>
    <t>培训费</t>
  </si>
  <si>
    <t>公务接待费</t>
  </si>
  <si>
    <t>专用材料费</t>
  </si>
  <si>
    <t>工会经费</t>
  </si>
  <si>
    <t>公务用车运行维护费</t>
  </si>
  <si>
    <t>税金及附加费用</t>
  </si>
  <si>
    <t>其他商品和服务支出</t>
  </si>
  <si>
    <t>对个人和家庭的补助</t>
  </si>
  <si>
    <t>退休费</t>
  </si>
  <si>
    <t>抚恤金</t>
  </si>
  <si>
    <t>生活补助</t>
  </si>
  <si>
    <t>医疗费</t>
  </si>
  <si>
    <t>奖励金</t>
  </si>
  <si>
    <t>住房公积金</t>
  </si>
  <si>
    <t>其他对个人和家庭的补助支出</t>
  </si>
  <si>
    <t>其他资本性支出</t>
  </si>
  <si>
    <t>办公设备购置</t>
  </si>
  <si>
    <t>专用设备购置</t>
  </si>
  <si>
    <t>注：本表反映部门本年度一般公共预算财政拨款基本支出明细情况。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</si>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</sst>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0.00_ "/>
  </numFmts>
  <fonts count="49">
    <font>
      <sz val="10"/>
      <color indexed="8"/>
      <name val="Arial"/>
      <family val="2"/>
    </font>
    <font>
      <sz val="12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Arial"/>
      <family val="2"/>
    </font>
    <font>
      <sz val="22"/>
      <color rgb="FF000000"/>
      <name val="宋体"/>
      <family val="0"/>
    </font>
    <font>
      <sz val="2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>
        <color indexed="8"/>
      </left>
      <right/>
      <top style="thin">
        <color indexed="8"/>
      </top>
      <bottom>
        <color indexed="63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/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" fillId="0" borderId="0">
      <alignment vertical="center"/>
      <protection/>
    </xf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3" fontId="4" fillId="0" borderId="13" xfId="0" applyNumberFormat="1" applyFont="1" applyBorder="1" applyAlignment="1">
      <alignment horizontal="right" vertical="center" shrinkToFit="1"/>
    </xf>
    <xf numFmtId="0" fontId="4" fillId="33" borderId="17" xfId="0" applyFont="1" applyFill="1" applyBorder="1" applyAlignment="1">
      <alignment horizontal="left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3" fontId="4" fillId="0" borderId="18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4" fillId="33" borderId="19" xfId="0" applyFont="1" applyFill="1" applyBorder="1" applyAlignment="1">
      <alignment horizontal="center" vertical="center" wrapText="1" shrinkToFit="1"/>
    </xf>
    <xf numFmtId="0" fontId="4" fillId="33" borderId="20" xfId="0" applyFont="1" applyFill="1" applyBorder="1" applyAlignment="1">
      <alignment horizontal="center" vertical="center" wrapText="1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22" xfId="0" applyFont="1" applyFill="1" applyBorder="1" applyAlignment="1">
      <alignment horizontal="center" vertical="center" wrapText="1" shrinkToFit="1"/>
    </xf>
    <xf numFmtId="0" fontId="4" fillId="33" borderId="23" xfId="0" applyFont="1" applyFill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4" fontId="5" fillId="0" borderId="13" xfId="0" applyNumberFormat="1" applyFont="1" applyBorder="1" applyAlignment="1">
      <alignment horizontal="right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 shrinkToFit="1"/>
    </xf>
    <xf numFmtId="4" fontId="5" fillId="0" borderId="27" xfId="0" applyNumberFormat="1" applyFont="1" applyBorder="1" applyAlignment="1">
      <alignment horizontal="right" vertical="center" shrinkToFit="1"/>
    </xf>
    <xf numFmtId="0" fontId="4" fillId="0" borderId="27" xfId="0" applyFont="1" applyBorder="1" applyAlignment="1">
      <alignment horizontal="left" vertical="center" shrinkToFit="1"/>
    </xf>
    <xf numFmtId="4" fontId="4" fillId="0" borderId="27" xfId="0" applyNumberFormat="1" applyFont="1" applyBorder="1" applyAlignment="1">
      <alignment horizontal="right" vertical="center" shrinkToFit="1"/>
    </xf>
    <xf numFmtId="4" fontId="4" fillId="0" borderId="28" xfId="0" applyNumberFormat="1" applyFont="1" applyBorder="1" applyAlignment="1">
      <alignment horizontal="right" vertical="center" shrinkToFit="1"/>
    </xf>
    <xf numFmtId="4" fontId="4" fillId="0" borderId="29" xfId="0" applyNumberFormat="1" applyFont="1" applyBorder="1" applyAlignment="1">
      <alignment horizontal="right" vertical="center" shrinkToFit="1"/>
    </xf>
    <xf numFmtId="4" fontId="4" fillId="0" borderId="21" xfId="0" applyNumberFormat="1" applyFont="1" applyBorder="1" applyAlignment="1">
      <alignment horizontal="righ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4" fontId="4" fillId="0" borderId="31" xfId="0" applyNumberFormat="1" applyFont="1" applyBorder="1" applyAlignment="1">
      <alignment horizontal="right" vertical="center" shrinkToFit="1"/>
    </xf>
    <xf numFmtId="0" fontId="1" fillId="0" borderId="32" xfId="52" applyFont="1" applyBorder="1" applyAlignment="1">
      <alignment horizontal="left" vertical="center" wrapText="1"/>
      <protection/>
    </xf>
    <xf numFmtId="0" fontId="1" fillId="0" borderId="32" xfId="52" applyFont="1" applyBorder="1" applyAlignment="1">
      <alignment horizontal="left" vertical="center"/>
      <protection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4" fontId="4" fillId="0" borderId="18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 shrinkToFi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left" vertical="center" shrinkToFit="1"/>
    </xf>
    <xf numFmtId="4" fontId="4" fillId="0" borderId="20" xfId="0" applyNumberFormat="1" applyFont="1" applyBorder="1" applyAlignment="1">
      <alignment horizontal="right" vertical="center" shrinkToFi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4" fontId="3" fillId="0" borderId="21" xfId="0" applyNumberFormat="1" applyFont="1" applyBorder="1" applyAlignment="1">
      <alignment horizontal="center"/>
    </xf>
    <xf numFmtId="0" fontId="4" fillId="33" borderId="40" xfId="0" applyFont="1" applyFill="1" applyBorder="1" applyAlignment="1">
      <alignment horizontal="center" vertical="center" wrapText="1" shrinkToFit="1"/>
    </xf>
    <xf numFmtId="0" fontId="4" fillId="33" borderId="41" xfId="0" applyFont="1" applyFill="1" applyBorder="1" applyAlignment="1">
      <alignment horizontal="center" vertical="center" wrapText="1" shrinkToFit="1"/>
    </xf>
    <xf numFmtId="4" fontId="4" fillId="0" borderId="41" xfId="0" applyNumberFormat="1" applyFont="1" applyBorder="1" applyAlignment="1">
      <alignment horizontal="right" vertical="center" shrinkToFit="1"/>
    </xf>
    <xf numFmtId="4" fontId="4" fillId="0" borderId="42" xfId="0" applyNumberFormat="1" applyFont="1" applyBorder="1" applyAlignment="1">
      <alignment horizontal="right" vertical="center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4" fontId="4" fillId="0" borderId="43" xfId="0" applyNumberFormat="1" applyFont="1" applyBorder="1" applyAlignment="1">
      <alignment horizontal="right" vertical="center" shrinkToFit="1"/>
    </xf>
    <xf numFmtId="0" fontId="48" fillId="0" borderId="0" xfId="0" applyNumberFormat="1" applyFont="1" applyAlignment="1">
      <alignment horizontal="center" wrapText="1"/>
    </xf>
    <xf numFmtId="0" fontId="4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 wrapText="1" shrinkToFit="1"/>
    </xf>
    <xf numFmtId="0" fontId="4" fillId="33" borderId="44" xfId="0" applyFont="1" applyFill="1" applyBorder="1" applyAlignment="1">
      <alignment horizontal="center" vertical="center" shrinkToFit="1"/>
    </xf>
    <xf numFmtId="0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2" xfId="0" applyNumberFormat="1" applyFont="1" applyFill="1" applyBorder="1" applyAlignment="1">
      <alignment horizontal="center" vertical="center" wrapText="1" shrinkToFit="1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13" xfId="0" applyNumberFormat="1" applyFont="1" applyFill="1" applyBorder="1" applyAlignment="1">
      <alignment horizontal="center" vertical="center" wrapText="1" shrinkToFit="1"/>
    </xf>
    <xf numFmtId="0" fontId="4" fillId="33" borderId="12" xfId="0" applyNumberFormat="1" applyFont="1" applyFill="1" applyBorder="1" applyAlignment="1">
      <alignment horizontal="left" vertical="center" wrapText="1" shrinkToFit="1"/>
    </xf>
    <xf numFmtId="179" fontId="4" fillId="0" borderId="13" xfId="0" applyNumberFormat="1" applyFont="1" applyBorder="1" applyAlignment="1">
      <alignment horizontal="right" vertical="center" shrinkToFit="1"/>
    </xf>
    <xf numFmtId="0" fontId="5" fillId="33" borderId="12" xfId="0" applyNumberFormat="1" applyFont="1" applyFill="1" applyBorder="1" applyAlignment="1">
      <alignment horizontal="center" vertical="center" wrapText="1" shrinkToFit="1"/>
    </xf>
    <xf numFmtId="0" fontId="5" fillId="33" borderId="13" xfId="0" applyNumberFormat="1" applyFont="1" applyFill="1" applyBorder="1" applyAlignment="1">
      <alignment vertical="center" wrapText="1" shrinkToFit="1"/>
    </xf>
    <xf numFmtId="0" fontId="4" fillId="33" borderId="13" xfId="0" applyNumberFormat="1" applyFont="1" applyFill="1" applyBorder="1" applyAlignment="1">
      <alignment vertical="center" wrapText="1" shrinkToFit="1"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179" fontId="4" fillId="0" borderId="18" xfId="0" applyNumberFormat="1" applyFont="1" applyBorder="1" applyAlignment="1">
      <alignment horizontal="right" vertical="center" shrinkToFit="1"/>
    </xf>
    <xf numFmtId="0" fontId="5" fillId="33" borderId="18" xfId="0" applyNumberFormat="1" applyFont="1" applyFill="1" applyBorder="1" applyAlignment="1">
      <alignment vertical="center" wrapText="1" shrinkToFit="1"/>
    </xf>
    <xf numFmtId="0" fontId="4" fillId="0" borderId="45" xfId="0" applyNumberFormat="1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6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3">
      <selection activeCell="H35" sqref="H35"/>
    </sheetView>
  </sheetViews>
  <sheetFormatPr defaultColWidth="9.140625" defaultRowHeight="12.75"/>
  <cols>
    <col min="1" max="1" width="22.7109375" style="65" customWidth="1"/>
    <col min="2" max="2" width="4.140625" style="59" customWidth="1"/>
    <col min="3" max="3" width="15.57421875" style="0" customWidth="1"/>
    <col min="4" max="4" width="24.7109375" style="65" customWidth="1"/>
    <col min="5" max="5" width="4.57421875" style="59" customWidth="1"/>
    <col min="6" max="6" width="15.421875" style="0" customWidth="1"/>
    <col min="7" max="7" width="9.7109375" style="0" bestFit="1" customWidth="1"/>
  </cols>
  <sheetData>
    <row r="1" spans="1:6" ht="31.5">
      <c r="A1" s="104" t="s">
        <v>0</v>
      </c>
      <c r="B1" s="105"/>
      <c r="C1" s="106"/>
      <c r="D1" s="107"/>
      <c r="E1" s="106"/>
      <c r="F1" s="106"/>
    </row>
    <row r="2" ht="14.25">
      <c r="F2" s="20" t="s">
        <v>1</v>
      </c>
    </row>
    <row r="3" spans="1:6" s="21" customFormat="1" ht="15">
      <c r="A3" s="108" t="s">
        <v>2</v>
      </c>
      <c r="B3" s="109"/>
      <c r="D3" s="110"/>
      <c r="E3" s="111"/>
      <c r="F3" s="24" t="s">
        <v>3</v>
      </c>
    </row>
    <row r="4" spans="1:6" ht="15" customHeight="1">
      <c r="A4" s="112" t="s">
        <v>4</v>
      </c>
      <c r="B4" s="113"/>
      <c r="C4" s="26" t="s">
        <v>5</v>
      </c>
      <c r="D4" s="114" t="s">
        <v>6</v>
      </c>
      <c r="E4" s="26"/>
      <c r="F4" s="26" t="s">
        <v>5</v>
      </c>
    </row>
    <row r="5" spans="1:6" ht="15" customHeight="1">
      <c r="A5" s="115" t="s">
        <v>7</v>
      </c>
      <c r="B5" s="116" t="s">
        <v>8</v>
      </c>
      <c r="C5" s="12" t="s">
        <v>9</v>
      </c>
      <c r="D5" s="117" t="s">
        <v>10</v>
      </c>
      <c r="E5" s="12" t="s">
        <v>8</v>
      </c>
      <c r="F5" s="12" t="s">
        <v>9</v>
      </c>
    </row>
    <row r="6" spans="1:6" ht="15" customHeight="1">
      <c r="A6" s="115" t="s">
        <v>11</v>
      </c>
      <c r="B6" s="116"/>
      <c r="C6" s="12" t="s">
        <v>12</v>
      </c>
      <c r="D6" s="117" t="s">
        <v>11</v>
      </c>
      <c r="E6" s="12"/>
      <c r="F6" s="12" t="s">
        <v>13</v>
      </c>
    </row>
    <row r="7" spans="1:6" ht="15" customHeight="1">
      <c r="A7" s="118" t="s">
        <v>14</v>
      </c>
      <c r="B7" s="116">
        <v>1</v>
      </c>
      <c r="C7" s="119">
        <v>51557437.75</v>
      </c>
      <c r="D7" s="76" t="s">
        <v>15</v>
      </c>
      <c r="E7" s="12">
        <v>37</v>
      </c>
      <c r="F7" s="119"/>
    </row>
    <row r="8" spans="1:6" ht="27">
      <c r="A8" s="118" t="s">
        <v>16</v>
      </c>
      <c r="B8" s="116">
        <v>2</v>
      </c>
      <c r="C8" s="119"/>
      <c r="D8" s="76" t="s">
        <v>17</v>
      </c>
      <c r="E8" s="12">
        <v>38</v>
      </c>
      <c r="F8" s="119"/>
    </row>
    <row r="9" spans="1:6" ht="15" customHeight="1">
      <c r="A9" s="118" t="s">
        <v>18</v>
      </c>
      <c r="B9" s="116">
        <v>3</v>
      </c>
      <c r="C9" s="119"/>
      <c r="D9" s="76" t="s">
        <v>19</v>
      </c>
      <c r="E9" s="12">
        <v>39</v>
      </c>
      <c r="F9" s="119"/>
    </row>
    <row r="10" spans="1:6" ht="15" customHeight="1">
      <c r="A10" s="118" t="s">
        <v>20</v>
      </c>
      <c r="B10" s="116">
        <v>4</v>
      </c>
      <c r="C10" s="119">
        <v>17982882.97</v>
      </c>
      <c r="D10" s="76" t="s">
        <v>21</v>
      </c>
      <c r="E10" s="12">
        <v>40</v>
      </c>
      <c r="F10" s="119"/>
    </row>
    <row r="11" spans="1:6" ht="15" customHeight="1">
      <c r="A11" s="118" t="s">
        <v>22</v>
      </c>
      <c r="B11" s="116">
        <v>5</v>
      </c>
      <c r="C11" s="119"/>
      <c r="D11" s="76" t="s">
        <v>23</v>
      </c>
      <c r="E11" s="12">
        <v>41</v>
      </c>
      <c r="F11" s="119">
        <v>69678690.04</v>
      </c>
    </row>
    <row r="12" spans="1:6" ht="15" customHeight="1">
      <c r="A12" s="118" t="s">
        <v>24</v>
      </c>
      <c r="B12" s="116">
        <v>6</v>
      </c>
      <c r="C12" s="119"/>
      <c r="D12" s="76" t="s">
        <v>25</v>
      </c>
      <c r="E12" s="12">
        <v>42</v>
      </c>
      <c r="F12" s="119">
        <v>7560746.58</v>
      </c>
    </row>
    <row r="13" spans="1:6" ht="13.5">
      <c r="A13" s="118" t="s">
        <v>26</v>
      </c>
      <c r="B13" s="116">
        <v>7</v>
      </c>
      <c r="C13" s="119"/>
      <c r="D13" s="76" t="s">
        <v>27</v>
      </c>
      <c r="E13" s="12">
        <v>43</v>
      </c>
      <c r="F13" s="119"/>
    </row>
    <row r="14" spans="1:6" ht="15.75" customHeight="1">
      <c r="A14" s="75" t="s">
        <v>5</v>
      </c>
      <c r="B14" s="116">
        <v>8</v>
      </c>
      <c r="C14" s="119"/>
      <c r="D14" s="76" t="s">
        <v>28</v>
      </c>
      <c r="E14" s="12">
        <v>44</v>
      </c>
      <c r="F14" s="119"/>
    </row>
    <row r="15" spans="1:6" ht="27">
      <c r="A15" s="118" t="s">
        <v>5</v>
      </c>
      <c r="B15" s="116">
        <v>9</v>
      </c>
      <c r="C15" s="119"/>
      <c r="D15" s="76" t="s">
        <v>29</v>
      </c>
      <c r="E15" s="12">
        <v>45</v>
      </c>
      <c r="F15" s="119">
        <v>23821.46</v>
      </c>
    </row>
    <row r="16" spans="1:6" ht="15" customHeight="1">
      <c r="A16" s="118" t="s">
        <v>5</v>
      </c>
      <c r="B16" s="116">
        <v>10</v>
      </c>
      <c r="C16" s="119"/>
      <c r="D16" s="76" t="s">
        <v>30</v>
      </c>
      <c r="E16" s="12">
        <v>46</v>
      </c>
      <c r="F16" s="119"/>
    </row>
    <row r="17" spans="1:6" ht="15" customHeight="1">
      <c r="A17" s="118" t="s">
        <v>5</v>
      </c>
      <c r="B17" s="116">
        <v>11</v>
      </c>
      <c r="C17" s="119"/>
      <c r="D17" s="76" t="s">
        <v>31</v>
      </c>
      <c r="E17" s="12">
        <v>47</v>
      </c>
      <c r="F17" s="119"/>
    </row>
    <row r="18" spans="1:6" ht="15" customHeight="1">
      <c r="A18" s="118" t="s">
        <v>5</v>
      </c>
      <c r="B18" s="116">
        <v>12</v>
      </c>
      <c r="C18" s="119"/>
      <c r="D18" s="76" t="s">
        <v>32</v>
      </c>
      <c r="E18" s="12">
        <v>48</v>
      </c>
      <c r="F18" s="119"/>
    </row>
    <row r="19" spans="1:6" ht="15" customHeight="1">
      <c r="A19" s="118" t="s">
        <v>5</v>
      </c>
      <c r="B19" s="116">
        <v>13</v>
      </c>
      <c r="C19" s="119"/>
      <c r="D19" s="76" t="s">
        <v>33</v>
      </c>
      <c r="E19" s="12">
        <v>49</v>
      </c>
      <c r="F19" s="119"/>
    </row>
    <row r="20" spans="1:6" ht="15" customHeight="1">
      <c r="A20" s="118" t="s">
        <v>5</v>
      </c>
      <c r="B20" s="116">
        <v>14</v>
      </c>
      <c r="C20" s="119"/>
      <c r="D20" s="76" t="s">
        <v>34</v>
      </c>
      <c r="E20" s="12">
        <v>50</v>
      </c>
      <c r="F20" s="119"/>
    </row>
    <row r="21" spans="1:6" ht="15" customHeight="1">
      <c r="A21" s="118" t="s">
        <v>5</v>
      </c>
      <c r="B21" s="116">
        <v>15</v>
      </c>
      <c r="C21" s="119"/>
      <c r="D21" s="76" t="s">
        <v>35</v>
      </c>
      <c r="E21" s="12">
        <v>51</v>
      </c>
      <c r="F21" s="119"/>
    </row>
    <row r="22" spans="1:6" ht="15" customHeight="1">
      <c r="A22" s="118" t="s">
        <v>5</v>
      </c>
      <c r="B22" s="116">
        <v>16</v>
      </c>
      <c r="C22" s="119"/>
      <c r="D22" s="76" t="s">
        <v>36</v>
      </c>
      <c r="E22" s="12">
        <v>52</v>
      </c>
      <c r="F22" s="119"/>
    </row>
    <row r="23" spans="1:6" ht="15" customHeight="1">
      <c r="A23" s="118" t="s">
        <v>5</v>
      </c>
      <c r="B23" s="116">
        <v>17</v>
      </c>
      <c r="C23" s="119"/>
      <c r="D23" s="76" t="s">
        <v>37</v>
      </c>
      <c r="E23" s="12">
        <v>53</v>
      </c>
      <c r="F23" s="119"/>
    </row>
    <row r="24" spans="1:6" ht="15" customHeight="1">
      <c r="A24" s="118" t="s">
        <v>5</v>
      </c>
      <c r="B24" s="116">
        <v>18</v>
      </c>
      <c r="C24" s="119"/>
      <c r="D24" s="76" t="s">
        <v>38</v>
      </c>
      <c r="E24" s="12">
        <v>54</v>
      </c>
      <c r="F24" s="119"/>
    </row>
    <row r="25" spans="1:6" ht="15" customHeight="1">
      <c r="A25" s="118" t="s">
        <v>5</v>
      </c>
      <c r="B25" s="116">
        <v>19</v>
      </c>
      <c r="C25" s="119"/>
      <c r="D25" s="76" t="s">
        <v>39</v>
      </c>
      <c r="E25" s="12">
        <v>55</v>
      </c>
      <c r="F25" s="119"/>
    </row>
    <row r="26" spans="1:6" ht="15" customHeight="1">
      <c r="A26" s="118" t="s">
        <v>5</v>
      </c>
      <c r="B26" s="116">
        <v>20</v>
      </c>
      <c r="C26" s="119"/>
      <c r="D26" s="76" t="s">
        <v>40</v>
      </c>
      <c r="E26" s="12">
        <v>56</v>
      </c>
      <c r="F26" s="119"/>
    </row>
    <row r="27" spans="1:6" ht="15" customHeight="1">
      <c r="A27" s="118" t="s">
        <v>5</v>
      </c>
      <c r="B27" s="116">
        <v>21</v>
      </c>
      <c r="C27" s="119"/>
      <c r="D27" s="76" t="s">
        <v>41</v>
      </c>
      <c r="E27" s="12">
        <v>57</v>
      </c>
      <c r="F27" s="119"/>
    </row>
    <row r="28" spans="1:6" ht="15" customHeight="1">
      <c r="A28" s="118" t="s">
        <v>5</v>
      </c>
      <c r="B28" s="116">
        <v>22</v>
      </c>
      <c r="C28" s="119"/>
      <c r="D28" s="76" t="s">
        <v>42</v>
      </c>
      <c r="E28" s="12">
        <v>58</v>
      </c>
      <c r="F28" s="119"/>
    </row>
    <row r="29" spans="1:6" ht="15" customHeight="1">
      <c r="A29" s="118" t="s">
        <v>5</v>
      </c>
      <c r="B29" s="116">
        <v>23</v>
      </c>
      <c r="C29" s="119"/>
      <c r="D29" s="76" t="s">
        <v>43</v>
      </c>
      <c r="E29" s="12">
        <v>59</v>
      </c>
      <c r="F29" s="119"/>
    </row>
    <row r="30" spans="1:6" ht="15" customHeight="1">
      <c r="A30" s="120" t="s">
        <v>44</v>
      </c>
      <c r="B30" s="116">
        <v>24</v>
      </c>
      <c r="C30" s="119">
        <v>69540320.72</v>
      </c>
      <c r="D30" s="121" t="s">
        <v>45</v>
      </c>
      <c r="E30" s="12">
        <v>60</v>
      </c>
      <c r="F30" s="119">
        <f>SUM(F7:F29)</f>
        <v>77263258.08</v>
      </c>
    </row>
    <row r="31" spans="1:6" ht="15" customHeight="1">
      <c r="A31" s="118" t="s">
        <v>46</v>
      </c>
      <c r="B31" s="116">
        <v>25</v>
      </c>
      <c r="C31" s="119"/>
      <c r="D31" s="122" t="s">
        <v>47</v>
      </c>
      <c r="E31" s="12">
        <v>61</v>
      </c>
      <c r="F31" s="119"/>
    </row>
    <row r="32" spans="1:6" ht="15" customHeight="1">
      <c r="A32" s="118" t="s">
        <v>48</v>
      </c>
      <c r="B32" s="116">
        <v>26</v>
      </c>
      <c r="C32" s="119">
        <v>13041192.64</v>
      </c>
      <c r="D32" s="122" t="s">
        <v>49</v>
      </c>
      <c r="E32" s="12">
        <v>62</v>
      </c>
      <c r="F32" s="119"/>
    </row>
    <row r="33" spans="1:6" ht="15" customHeight="1">
      <c r="A33" s="118" t="s">
        <v>50</v>
      </c>
      <c r="B33" s="116">
        <v>27</v>
      </c>
      <c r="C33" s="119">
        <v>7041192.64</v>
      </c>
      <c r="D33" s="122" t="s">
        <v>51</v>
      </c>
      <c r="E33" s="12">
        <v>63</v>
      </c>
      <c r="F33" s="119" t="s">
        <v>5</v>
      </c>
    </row>
    <row r="34" spans="1:6" ht="27">
      <c r="A34" s="118" t="s">
        <v>52</v>
      </c>
      <c r="B34" s="116">
        <v>28</v>
      </c>
      <c r="C34" s="119">
        <v>6000000</v>
      </c>
      <c r="D34" s="122" t="s">
        <v>53</v>
      </c>
      <c r="E34" s="12">
        <v>64</v>
      </c>
      <c r="F34" s="119" t="s">
        <v>5</v>
      </c>
    </row>
    <row r="35" spans="1:6" ht="15" customHeight="1">
      <c r="A35" s="118" t="s">
        <v>54</v>
      </c>
      <c r="B35" s="116">
        <v>29</v>
      </c>
      <c r="C35" s="119"/>
      <c r="D35" s="122" t="s">
        <v>55</v>
      </c>
      <c r="E35" s="12">
        <v>65</v>
      </c>
      <c r="F35" s="119" t="s">
        <v>5</v>
      </c>
    </row>
    <row r="36" spans="1:6" ht="15" customHeight="1">
      <c r="A36" s="118" t="s">
        <v>5</v>
      </c>
      <c r="B36" s="116">
        <v>30</v>
      </c>
      <c r="C36" s="119"/>
      <c r="D36" s="122" t="s">
        <v>56</v>
      </c>
      <c r="E36" s="12">
        <v>66</v>
      </c>
      <c r="F36" s="119">
        <v>5318255.28</v>
      </c>
    </row>
    <row r="37" spans="1:6" ht="15" customHeight="1">
      <c r="A37" s="118" t="s">
        <v>5</v>
      </c>
      <c r="B37" s="116">
        <v>31</v>
      </c>
      <c r="C37" s="119" t="s">
        <v>5</v>
      </c>
      <c r="D37" s="122" t="s">
        <v>50</v>
      </c>
      <c r="E37" s="12">
        <v>67</v>
      </c>
      <c r="F37" s="119">
        <v>857785.28</v>
      </c>
    </row>
    <row r="38" spans="1:6" ht="15" customHeight="1">
      <c r="A38" s="118" t="s">
        <v>5</v>
      </c>
      <c r="B38" s="116">
        <v>32</v>
      </c>
      <c r="C38" s="119" t="s">
        <v>5</v>
      </c>
      <c r="D38" s="122" t="s">
        <v>52</v>
      </c>
      <c r="E38" s="12">
        <v>68</v>
      </c>
      <c r="F38" s="119">
        <v>4460470</v>
      </c>
    </row>
    <row r="39" spans="1:6" ht="15" customHeight="1">
      <c r="A39" s="118" t="s">
        <v>5</v>
      </c>
      <c r="B39" s="116">
        <v>33</v>
      </c>
      <c r="C39" s="119" t="s">
        <v>5</v>
      </c>
      <c r="D39" s="122" t="s">
        <v>54</v>
      </c>
      <c r="E39" s="12">
        <v>69</v>
      </c>
      <c r="F39" s="119" t="s">
        <v>5</v>
      </c>
    </row>
    <row r="40" spans="1:6" ht="15" customHeight="1">
      <c r="A40" s="120" t="s">
        <v>5</v>
      </c>
      <c r="B40" s="116">
        <v>34</v>
      </c>
      <c r="C40" s="119" t="s">
        <v>5</v>
      </c>
      <c r="D40" s="122" t="s">
        <v>5</v>
      </c>
      <c r="E40" s="12">
        <v>70</v>
      </c>
      <c r="F40" s="119" t="s">
        <v>5</v>
      </c>
    </row>
    <row r="41" spans="1:6" ht="15" customHeight="1">
      <c r="A41" s="115" t="s">
        <v>5</v>
      </c>
      <c r="B41" s="116">
        <v>35</v>
      </c>
      <c r="C41" s="119" t="s">
        <v>5</v>
      </c>
      <c r="D41" s="122" t="s">
        <v>5</v>
      </c>
      <c r="E41" s="12">
        <v>71</v>
      </c>
      <c r="F41" s="119" t="s">
        <v>5</v>
      </c>
    </row>
    <row r="42" spans="1:6" ht="15" customHeight="1">
      <c r="A42" s="123" t="s">
        <v>57</v>
      </c>
      <c r="B42" s="116">
        <v>36</v>
      </c>
      <c r="C42" s="124">
        <v>82581513.36</v>
      </c>
      <c r="D42" s="125" t="s">
        <v>57</v>
      </c>
      <c r="E42" s="12">
        <v>72</v>
      </c>
      <c r="F42" s="119">
        <v>82581513.36</v>
      </c>
    </row>
    <row r="43" spans="1:6" ht="15" customHeight="1">
      <c r="A43" s="126"/>
      <c r="B43" s="127"/>
      <c r="C43" s="128" t="s">
        <v>5</v>
      </c>
      <c r="D43" s="129" t="s">
        <v>5</v>
      </c>
      <c r="E43" s="83"/>
      <c r="F43" s="85" t="s">
        <v>5</v>
      </c>
    </row>
  </sheetData>
  <sheetProtection/>
  <mergeCells count="16">
    <mergeCell ref="A1:F1"/>
    <mergeCell ref="A4:C4"/>
    <mergeCell ref="D4:F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1" sqref="A11:C11"/>
    </sheetView>
  </sheetViews>
  <sheetFormatPr defaultColWidth="9.140625" defaultRowHeight="12.75"/>
  <cols>
    <col min="1" max="3" width="3.140625" style="0" customWidth="1"/>
    <col min="4" max="4" width="10.57421875" style="0" customWidth="1"/>
    <col min="5" max="5" width="11.8515625" style="0" customWidth="1"/>
    <col min="6" max="6" width="10.8515625" style="0" customWidth="1"/>
    <col min="7" max="8" width="9.7109375" style="0" customWidth="1"/>
    <col min="9" max="9" width="7.00390625" style="0" customWidth="1"/>
    <col min="10" max="10" width="9.7109375" style="0" customWidth="1"/>
    <col min="11" max="11" width="6.28125" style="0" customWidth="1"/>
    <col min="12" max="12" width="9.7109375" style="0" bestFit="1" customWidth="1"/>
  </cols>
  <sheetData>
    <row r="1" spans="1:11" ht="27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4.25">
      <c r="K2" s="20" t="s">
        <v>59</v>
      </c>
    </row>
    <row r="3" spans="1:11" s="21" customFormat="1" ht="15">
      <c r="A3" s="22" t="s">
        <v>2</v>
      </c>
      <c r="G3" s="23" t="s">
        <v>60</v>
      </c>
      <c r="K3" s="24" t="s">
        <v>3</v>
      </c>
    </row>
    <row r="4" spans="1:11" ht="15" customHeight="1">
      <c r="A4" s="25" t="s">
        <v>7</v>
      </c>
      <c r="B4" s="26" t="s">
        <v>5</v>
      </c>
      <c r="C4" s="26" t="s">
        <v>5</v>
      </c>
      <c r="D4" s="26" t="s">
        <v>5</v>
      </c>
      <c r="E4" s="5" t="s">
        <v>44</v>
      </c>
      <c r="F4" s="5" t="s">
        <v>61</v>
      </c>
      <c r="G4" s="5" t="s">
        <v>62</v>
      </c>
      <c r="H4" s="5" t="s">
        <v>63</v>
      </c>
      <c r="I4" s="5" t="s">
        <v>64</v>
      </c>
      <c r="J4" s="5" t="s">
        <v>65</v>
      </c>
      <c r="K4" s="96" t="s">
        <v>66</v>
      </c>
    </row>
    <row r="5" spans="1:11" ht="15" customHeight="1">
      <c r="A5" s="7" t="s">
        <v>67</v>
      </c>
      <c r="B5" s="8" t="s">
        <v>5</v>
      </c>
      <c r="C5" s="8" t="s">
        <v>5</v>
      </c>
      <c r="D5" s="12" t="s">
        <v>68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  <c r="J5" s="8" t="s">
        <v>5</v>
      </c>
      <c r="K5" s="97" t="s">
        <v>69</v>
      </c>
    </row>
    <row r="6" spans="1:11" ht="15" customHeight="1">
      <c r="A6" s="7" t="s">
        <v>5</v>
      </c>
      <c r="B6" s="8" t="s">
        <v>5</v>
      </c>
      <c r="C6" s="8" t="s">
        <v>5</v>
      </c>
      <c r="D6" s="12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97" t="s">
        <v>5</v>
      </c>
    </row>
    <row r="7" spans="1:11" ht="15" customHeight="1">
      <c r="A7" s="7" t="s">
        <v>5</v>
      </c>
      <c r="B7" s="8" t="s">
        <v>5</v>
      </c>
      <c r="C7" s="8" t="s">
        <v>5</v>
      </c>
      <c r="D7" s="12" t="s">
        <v>5</v>
      </c>
      <c r="E7" s="8" t="s">
        <v>5</v>
      </c>
      <c r="F7" s="8" t="s">
        <v>5</v>
      </c>
      <c r="G7" s="8" t="s">
        <v>5</v>
      </c>
      <c r="H7" s="8" t="s">
        <v>5</v>
      </c>
      <c r="I7" s="8" t="s">
        <v>5</v>
      </c>
      <c r="J7" s="8" t="s">
        <v>5</v>
      </c>
      <c r="K7" s="97" t="s">
        <v>5</v>
      </c>
    </row>
    <row r="8" spans="1:11" ht="21.75" customHeight="1">
      <c r="A8" s="27" t="s">
        <v>70</v>
      </c>
      <c r="B8" s="12" t="s">
        <v>71</v>
      </c>
      <c r="C8" s="12" t="s">
        <v>72</v>
      </c>
      <c r="D8" s="12" t="s">
        <v>11</v>
      </c>
      <c r="E8" s="8" t="s">
        <v>73</v>
      </c>
      <c r="F8" s="8" t="s">
        <v>74</v>
      </c>
      <c r="G8" s="8" t="s">
        <v>12</v>
      </c>
      <c r="H8" s="8" t="s">
        <v>75</v>
      </c>
      <c r="I8" s="8" t="s">
        <v>76</v>
      </c>
      <c r="J8" s="8" t="s">
        <v>13</v>
      </c>
      <c r="K8" s="97" t="s">
        <v>77</v>
      </c>
    </row>
    <row r="9" spans="1:11" ht="21.75" customHeight="1">
      <c r="A9" s="27" t="s">
        <v>5</v>
      </c>
      <c r="B9" s="12" t="s">
        <v>5</v>
      </c>
      <c r="C9" s="12" t="s">
        <v>5</v>
      </c>
      <c r="D9" s="12" t="s">
        <v>78</v>
      </c>
      <c r="E9" s="13">
        <f>F9+G9+H9+I9+J9+K9</f>
        <v>69540320.72</v>
      </c>
      <c r="F9" s="13">
        <f aca="true" t="shared" si="0" ref="F9:J9">SUM(F10:F17)</f>
        <v>51557437.74999999</v>
      </c>
      <c r="G9" s="13">
        <f t="shared" si="0"/>
        <v>0</v>
      </c>
      <c r="H9" s="13">
        <f t="shared" si="0"/>
        <v>17982882.97</v>
      </c>
      <c r="I9" s="13">
        <f t="shared" si="0"/>
        <v>0</v>
      </c>
      <c r="J9" s="13">
        <f t="shared" si="0"/>
        <v>0</v>
      </c>
      <c r="K9" s="98"/>
    </row>
    <row r="10" spans="1:11" ht="21.75" customHeight="1">
      <c r="A10" s="15">
        <v>2050205</v>
      </c>
      <c r="B10" s="16"/>
      <c r="C10" s="16"/>
      <c r="D10" s="16" t="s">
        <v>79</v>
      </c>
      <c r="E10" s="13">
        <v>949662.84</v>
      </c>
      <c r="F10" s="13"/>
      <c r="G10" s="13"/>
      <c r="H10" s="13">
        <v>949662.84</v>
      </c>
      <c r="I10" s="13"/>
      <c r="J10" s="13"/>
      <c r="K10" s="98"/>
    </row>
    <row r="11" spans="1:11" ht="21.75" customHeight="1">
      <c r="A11" s="43">
        <v>2050302</v>
      </c>
      <c r="B11" s="44"/>
      <c r="C11" s="45"/>
      <c r="D11" s="16" t="s">
        <v>80</v>
      </c>
      <c r="E11" s="13">
        <v>9472473.55</v>
      </c>
      <c r="F11" s="13"/>
      <c r="G11" s="13"/>
      <c r="H11" s="13">
        <v>9472473.55</v>
      </c>
      <c r="I11" s="13"/>
      <c r="J11" s="13"/>
      <c r="K11" s="98"/>
    </row>
    <row r="12" spans="1:11" ht="21.75" customHeight="1">
      <c r="A12" s="15">
        <v>2050304</v>
      </c>
      <c r="B12" s="16"/>
      <c r="C12" s="16"/>
      <c r="D12" s="16" t="s">
        <v>81</v>
      </c>
      <c r="E12" s="13">
        <v>9020783.95</v>
      </c>
      <c r="F12" s="13">
        <v>9020783.95</v>
      </c>
      <c r="G12" s="13"/>
      <c r="H12" s="13"/>
      <c r="I12" s="13"/>
      <c r="J12" s="13"/>
      <c r="K12" s="98"/>
    </row>
    <row r="13" spans="1:11" ht="21.75" customHeight="1">
      <c r="A13" s="15">
        <v>2050305</v>
      </c>
      <c r="B13" s="16"/>
      <c r="C13" s="16"/>
      <c r="D13" s="16" t="s">
        <v>82</v>
      </c>
      <c r="E13" s="13">
        <v>35880058.15</v>
      </c>
      <c r="F13" s="13">
        <v>35880058.15</v>
      </c>
      <c r="G13" s="13"/>
      <c r="H13" s="13"/>
      <c r="I13" s="13"/>
      <c r="J13" s="13"/>
      <c r="K13" s="98"/>
    </row>
    <row r="14" spans="1:11" ht="21.75" customHeight="1">
      <c r="A14" s="15">
        <v>2050802</v>
      </c>
      <c r="B14" s="16"/>
      <c r="C14" s="16"/>
      <c r="D14" s="16" t="s">
        <v>83</v>
      </c>
      <c r="E14" s="13">
        <v>440000</v>
      </c>
      <c r="F14" s="13">
        <v>440000</v>
      </c>
      <c r="G14" s="13"/>
      <c r="H14" s="13"/>
      <c r="I14" s="13"/>
      <c r="J14" s="13"/>
      <c r="K14" s="98"/>
    </row>
    <row r="15" spans="1:11" ht="21.75" customHeight="1">
      <c r="A15" s="43">
        <v>2059999</v>
      </c>
      <c r="B15" s="44"/>
      <c r="C15" s="45"/>
      <c r="D15" s="16" t="s">
        <v>84</v>
      </c>
      <c r="E15" s="13">
        <v>6192774.19</v>
      </c>
      <c r="F15" s="13">
        <v>6192774.19</v>
      </c>
      <c r="G15" s="13"/>
      <c r="H15" s="13"/>
      <c r="I15" s="13"/>
      <c r="J15" s="13"/>
      <c r="K15" s="98"/>
    </row>
    <row r="16" spans="1:11" ht="21.75" customHeight="1">
      <c r="A16" s="100">
        <v>2069999</v>
      </c>
      <c r="B16" s="101"/>
      <c r="C16" s="102"/>
      <c r="D16" s="16" t="s">
        <v>85</v>
      </c>
      <c r="E16" s="13">
        <v>7560746.58</v>
      </c>
      <c r="F16" s="13"/>
      <c r="G16" s="13"/>
      <c r="H16" s="13">
        <v>7560746.58</v>
      </c>
      <c r="I16" s="13"/>
      <c r="J16" s="13"/>
      <c r="K16" s="98"/>
    </row>
    <row r="17" spans="1:11" ht="21.75" customHeight="1">
      <c r="A17" s="15">
        <v>2100503</v>
      </c>
      <c r="B17" s="16"/>
      <c r="C17" s="16"/>
      <c r="D17" s="16" t="s">
        <v>86</v>
      </c>
      <c r="E17" s="13">
        <v>23821.46</v>
      </c>
      <c r="F17" s="13">
        <v>23821.46</v>
      </c>
      <c r="G17" s="13"/>
      <c r="H17" s="13"/>
      <c r="I17" s="13"/>
      <c r="J17" s="13"/>
      <c r="K17" s="98"/>
    </row>
    <row r="18" spans="1:11" ht="21.75" customHeight="1">
      <c r="A18" s="15"/>
      <c r="B18" s="16"/>
      <c r="C18" s="16"/>
      <c r="D18" s="16"/>
      <c r="E18" s="13"/>
      <c r="F18" s="13"/>
      <c r="G18" s="13"/>
      <c r="H18" s="13"/>
      <c r="I18" s="13"/>
      <c r="J18" s="13"/>
      <c r="K18" s="98"/>
    </row>
    <row r="19" spans="1:11" ht="21.75" customHeight="1">
      <c r="A19" s="15"/>
      <c r="B19" s="16"/>
      <c r="C19" s="16"/>
      <c r="D19" s="16"/>
      <c r="E19" s="13"/>
      <c r="F19" s="13"/>
      <c r="G19" s="13"/>
      <c r="H19" s="13"/>
      <c r="I19" s="13"/>
      <c r="J19" s="13"/>
      <c r="K19" s="98"/>
    </row>
    <row r="20" spans="1:11" ht="21.75" customHeight="1">
      <c r="A20" s="15"/>
      <c r="B20" s="16"/>
      <c r="C20" s="16"/>
      <c r="D20" s="16"/>
      <c r="E20" s="13"/>
      <c r="F20" s="13"/>
      <c r="G20" s="13"/>
      <c r="H20" s="13"/>
      <c r="I20" s="13"/>
      <c r="J20" s="13"/>
      <c r="K20" s="98"/>
    </row>
    <row r="21" spans="1:11" ht="21.75" customHeight="1">
      <c r="A21" s="17"/>
      <c r="B21" s="18"/>
      <c r="C21" s="18"/>
      <c r="D21" s="18"/>
      <c r="E21" s="63"/>
      <c r="F21" s="63"/>
      <c r="G21" s="63"/>
      <c r="H21" s="63"/>
      <c r="I21" s="63"/>
      <c r="J21" s="63"/>
      <c r="K21" s="103"/>
    </row>
    <row r="23" ht="14.25">
      <c r="G23" s="86"/>
    </row>
  </sheetData>
  <sheetProtection/>
  <mergeCells count="81">
    <mergeCell ref="A1:K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O18" sqref="O18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5" width="14.7109375" style="0" customWidth="1"/>
    <col min="6" max="6" width="12.57421875" style="0" customWidth="1"/>
    <col min="7" max="7" width="10.7109375" style="0" customWidth="1"/>
    <col min="8" max="8" width="8.00390625" style="0" customWidth="1"/>
    <col min="9" max="9" width="5.7109375" style="0" customWidth="1"/>
    <col min="10" max="10" width="8.140625" style="0" customWidth="1"/>
    <col min="11" max="11" width="9.7109375" style="0" bestFit="1" customWidth="1"/>
  </cols>
  <sheetData>
    <row r="1" spans="1:10" ht="27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</row>
    <row r="2" ht="14.25">
      <c r="J2" s="20" t="s">
        <v>88</v>
      </c>
    </row>
    <row r="3" spans="1:10" s="21" customFormat="1" ht="18.75" customHeight="1">
      <c r="A3" s="22" t="s">
        <v>2</v>
      </c>
      <c r="F3" s="23" t="s">
        <v>89</v>
      </c>
      <c r="J3" s="24" t="s">
        <v>3</v>
      </c>
    </row>
    <row r="4" spans="1:10" ht="15" customHeight="1">
      <c r="A4" s="25" t="s">
        <v>7</v>
      </c>
      <c r="B4" s="26" t="s">
        <v>5</v>
      </c>
      <c r="C4" s="26" t="s">
        <v>5</v>
      </c>
      <c r="D4" s="26" t="s">
        <v>5</v>
      </c>
      <c r="E4" s="5" t="s">
        <v>45</v>
      </c>
      <c r="F4" s="5" t="s">
        <v>90</v>
      </c>
      <c r="G4" s="5" t="s">
        <v>91</v>
      </c>
      <c r="H4" s="5" t="s">
        <v>92</v>
      </c>
      <c r="I4" s="5" t="s">
        <v>93</v>
      </c>
      <c r="J4" s="96" t="s">
        <v>94</v>
      </c>
    </row>
    <row r="5" spans="1:10" ht="15" customHeight="1">
      <c r="A5" s="7" t="s">
        <v>67</v>
      </c>
      <c r="B5" s="8" t="s">
        <v>5</v>
      </c>
      <c r="C5" s="8" t="s">
        <v>5</v>
      </c>
      <c r="D5" s="12" t="s">
        <v>68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  <c r="J5" s="97" t="s">
        <v>5</v>
      </c>
    </row>
    <row r="6" spans="1:10" ht="15" customHeight="1">
      <c r="A6" s="7" t="s">
        <v>5</v>
      </c>
      <c r="B6" s="8" t="s">
        <v>5</v>
      </c>
      <c r="C6" s="8" t="s">
        <v>5</v>
      </c>
      <c r="D6" s="12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97" t="s">
        <v>5</v>
      </c>
    </row>
    <row r="7" spans="1:10" ht="15" customHeight="1">
      <c r="A7" s="7" t="s">
        <v>5</v>
      </c>
      <c r="B7" s="8" t="s">
        <v>5</v>
      </c>
      <c r="C7" s="8" t="s">
        <v>5</v>
      </c>
      <c r="D7" s="12" t="s">
        <v>5</v>
      </c>
      <c r="E7" s="8" t="s">
        <v>5</v>
      </c>
      <c r="F7" s="8" t="s">
        <v>5</v>
      </c>
      <c r="G7" s="8" t="s">
        <v>5</v>
      </c>
      <c r="H7" s="8" t="s">
        <v>5</v>
      </c>
      <c r="I7" s="8" t="s">
        <v>5</v>
      </c>
      <c r="J7" s="97" t="s">
        <v>5</v>
      </c>
    </row>
    <row r="8" spans="1:10" ht="15" customHeight="1">
      <c r="A8" s="27" t="s">
        <v>70</v>
      </c>
      <c r="B8" s="12" t="s">
        <v>71</v>
      </c>
      <c r="C8" s="12" t="s">
        <v>72</v>
      </c>
      <c r="D8" s="12" t="s">
        <v>11</v>
      </c>
      <c r="E8" s="8" t="s">
        <v>73</v>
      </c>
      <c r="F8" s="8" t="s">
        <v>74</v>
      </c>
      <c r="G8" s="8" t="s">
        <v>12</v>
      </c>
      <c r="H8" s="8" t="s">
        <v>75</v>
      </c>
      <c r="I8" s="8" t="s">
        <v>76</v>
      </c>
      <c r="J8" s="97" t="s">
        <v>13</v>
      </c>
    </row>
    <row r="9" spans="1:10" ht="24.75" customHeight="1">
      <c r="A9" s="27" t="s">
        <v>5</v>
      </c>
      <c r="B9" s="12" t="s">
        <v>5</v>
      </c>
      <c r="C9" s="12" t="s">
        <v>5</v>
      </c>
      <c r="D9" s="12" t="s">
        <v>78</v>
      </c>
      <c r="E9" s="13">
        <f aca="true" t="shared" si="0" ref="E9:G9">E10+E21+E24</f>
        <v>77263258.08</v>
      </c>
      <c r="F9" s="13">
        <f t="shared" si="0"/>
        <v>55840807.74</v>
      </c>
      <c r="G9" s="13">
        <f t="shared" si="0"/>
        <v>21422450.34</v>
      </c>
      <c r="H9" s="13"/>
      <c r="I9" s="13"/>
      <c r="J9" s="98"/>
    </row>
    <row r="10" spans="1:10" ht="25.5" customHeight="1">
      <c r="A10" s="43">
        <v>205</v>
      </c>
      <c r="B10" s="44"/>
      <c r="C10" s="45"/>
      <c r="D10" s="16" t="s">
        <v>95</v>
      </c>
      <c r="E10" s="13">
        <v>69678690.04</v>
      </c>
      <c r="F10" s="13">
        <v>48256239.7</v>
      </c>
      <c r="G10" s="13">
        <v>21422450.34</v>
      </c>
      <c r="H10" s="13"/>
      <c r="I10" s="13"/>
      <c r="J10" s="98"/>
    </row>
    <row r="11" spans="1:10" ht="25.5" customHeight="1">
      <c r="A11" s="43">
        <v>20502</v>
      </c>
      <c r="B11" s="44"/>
      <c r="C11" s="45"/>
      <c r="D11" s="16" t="s">
        <v>96</v>
      </c>
      <c r="E11" s="13">
        <v>949662.84</v>
      </c>
      <c r="F11" s="13"/>
      <c r="G11" s="13">
        <v>949662.84</v>
      </c>
      <c r="H11" s="13"/>
      <c r="I11" s="13"/>
      <c r="J11" s="98"/>
    </row>
    <row r="12" spans="1:10" ht="25.5" customHeight="1">
      <c r="A12" s="43">
        <v>2050205</v>
      </c>
      <c r="B12" s="44"/>
      <c r="C12" s="45"/>
      <c r="D12" s="16" t="s">
        <v>79</v>
      </c>
      <c r="E12" s="13">
        <v>949662.84</v>
      </c>
      <c r="F12" s="13"/>
      <c r="G12" s="13">
        <v>949662.84</v>
      </c>
      <c r="H12" s="13"/>
      <c r="I12" s="13"/>
      <c r="J12" s="98"/>
    </row>
    <row r="13" spans="1:10" ht="25.5" customHeight="1">
      <c r="A13" s="43">
        <v>20503</v>
      </c>
      <c r="B13" s="44"/>
      <c r="C13" s="45"/>
      <c r="D13" s="16" t="s">
        <v>97</v>
      </c>
      <c r="E13" s="13">
        <v>62096253.01</v>
      </c>
      <c r="F13" s="13">
        <v>42063465.51</v>
      </c>
      <c r="G13" s="13">
        <v>20032787.5</v>
      </c>
      <c r="H13" s="13"/>
      <c r="I13" s="13"/>
      <c r="J13" s="98"/>
    </row>
    <row r="14" spans="1:10" ht="25.5" customHeight="1">
      <c r="A14" s="43">
        <v>2050302</v>
      </c>
      <c r="B14" s="44"/>
      <c r="C14" s="45"/>
      <c r="D14" s="16" t="s">
        <v>80</v>
      </c>
      <c r="E14" s="13">
        <v>9472473.55</v>
      </c>
      <c r="F14" s="13"/>
      <c r="G14" s="13">
        <v>9472473.55</v>
      </c>
      <c r="H14" s="13"/>
      <c r="I14" s="13"/>
      <c r="J14" s="98"/>
    </row>
    <row r="15" spans="1:10" ht="25.5" customHeight="1">
      <c r="A15" s="43">
        <v>2050304</v>
      </c>
      <c r="B15" s="44"/>
      <c r="C15" s="45"/>
      <c r="D15" s="16" t="s">
        <v>81</v>
      </c>
      <c r="E15" s="13">
        <v>9020783.95</v>
      </c>
      <c r="F15" s="13"/>
      <c r="G15" s="13">
        <v>9020783.95</v>
      </c>
      <c r="H15" s="13"/>
      <c r="I15" s="13"/>
      <c r="J15" s="98"/>
    </row>
    <row r="16" spans="1:10" ht="25.5" customHeight="1">
      <c r="A16" s="43">
        <v>2050305</v>
      </c>
      <c r="B16" s="44"/>
      <c r="C16" s="45"/>
      <c r="D16" s="16" t="s">
        <v>82</v>
      </c>
      <c r="E16" s="13">
        <v>43602995.51</v>
      </c>
      <c r="F16" s="13">
        <v>42063465.51</v>
      </c>
      <c r="G16" s="13">
        <v>1539530</v>
      </c>
      <c r="H16" s="13"/>
      <c r="I16" s="13"/>
      <c r="J16" s="98"/>
    </row>
    <row r="17" spans="1:10" ht="25.5" customHeight="1">
      <c r="A17" s="87">
        <v>20508</v>
      </c>
      <c r="B17" s="88"/>
      <c r="C17" s="89"/>
      <c r="D17" s="90" t="s">
        <v>98</v>
      </c>
      <c r="E17" s="91">
        <v>440000</v>
      </c>
      <c r="F17" s="91"/>
      <c r="G17" s="91">
        <v>440000</v>
      </c>
      <c r="H17" s="91"/>
      <c r="I17" s="91"/>
      <c r="J17" s="99"/>
    </row>
    <row r="18" spans="1:10" ht="25.5" customHeight="1">
      <c r="A18" s="92">
        <v>2050802</v>
      </c>
      <c r="B18" s="92"/>
      <c r="C18" s="92"/>
      <c r="D18" s="93" t="s">
        <v>83</v>
      </c>
      <c r="E18" s="94">
        <v>440000</v>
      </c>
      <c r="F18" s="93"/>
      <c r="G18" s="94">
        <v>440000</v>
      </c>
      <c r="H18" s="93"/>
      <c r="I18" s="93"/>
      <c r="J18" s="93"/>
    </row>
    <row r="19" spans="1:10" ht="25.5" customHeight="1">
      <c r="A19" s="92">
        <v>20599</v>
      </c>
      <c r="B19" s="92"/>
      <c r="C19" s="92"/>
      <c r="D19" s="93" t="s">
        <v>99</v>
      </c>
      <c r="E19" s="94">
        <v>6192774.19</v>
      </c>
      <c r="F19" s="95">
        <v>6192774.19</v>
      </c>
      <c r="G19" s="93"/>
      <c r="H19" s="93"/>
      <c r="I19" s="93"/>
      <c r="J19" s="93"/>
    </row>
    <row r="20" spans="1:10" ht="25.5" customHeight="1">
      <c r="A20" s="92">
        <v>2059999</v>
      </c>
      <c r="B20" s="92"/>
      <c r="C20" s="92"/>
      <c r="D20" s="93" t="s">
        <v>84</v>
      </c>
      <c r="E20" s="94">
        <v>6192774.19</v>
      </c>
      <c r="F20" s="94">
        <v>6192774.19</v>
      </c>
      <c r="G20" s="93"/>
      <c r="H20" s="93"/>
      <c r="I20" s="93"/>
      <c r="J20" s="93"/>
    </row>
    <row r="21" spans="1:10" ht="25.5" customHeight="1">
      <c r="A21" s="92">
        <v>206</v>
      </c>
      <c r="B21" s="92"/>
      <c r="C21" s="92"/>
      <c r="D21" s="93" t="s">
        <v>100</v>
      </c>
      <c r="E21" s="94">
        <v>7560746.58</v>
      </c>
      <c r="F21" s="94">
        <v>7560746.58</v>
      </c>
      <c r="G21" s="93"/>
      <c r="H21" s="93"/>
      <c r="I21" s="93"/>
      <c r="J21" s="93"/>
    </row>
    <row r="22" spans="1:10" ht="25.5" customHeight="1">
      <c r="A22" s="92">
        <v>20699</v>
      </c>
      <c r="B22" s="92"/>
      <c r="C22" s="92"/>
      <c r="D22" s="93" t="s">
        <v>101</v>
      </c>
      <c r="E22" s="94">
        <v>7560746.58</v>
      </c>
      <c r="F22" s="94">
        <v>7560746.58</v>
      </c>
      <c r="G22" s="93"/>
      <c r="H22" s="93"/>
      <c r="I22" s="93"/>
      <c r="J22" s="93"/>
    </row>
    <row r="23" spans="1:10" ht="25.5" customHeight="1">
      <c r="A23" s="92">
        <v>2069999</v>
      </c>
      <c r="B23" s="92"/>
      <c r="C23" s="92"/>
      <c r="D23" s="93" t="s">
        <v>85</v>
      </c>
      <c r="E23" s="94">
        <v>7560746.58</v>
      </c>
      <c r="F23" s="94">
        <v>7560746.58</v>
      </c>
      <c r="G23" s="93"/>
      <c r="H23" s="93"/>
      <c r="I23" s="93"/>
      <c r="J23" s="93"/>
    </row>
    <row r="24" spans="1:10" ht="25.5" customHeight="1">
      <c r="A24" s="92">
        <v>210</v>
      </c>
      <c r="B24" s="92"/>
      <c r="C24" s="92"/>
      <c r="D24" s="93" t="s">
        <v>102</v>
      </c>
      <c r="E24" s="94">
        <v>23821.46</v>
      </c>
      <c r="F24" s="94">
        <v>23821.46</v>
      </c>
      <c r="G24" s="93"/>
      <c r="H24" s="93"/>
      <c r="I24" s="93"/>
      <c r="J24" s="93"/>
    </row>
    <row r="25" spans="1:10" ht="25.5" customHeight="1">
      <c r="A25" s="92">
        <v>21005</v>
      </c>
      <c r="B25" s="92"/>
      <c r="C25" s="92"/>
      <c r="D25" s="93" t="s">
        <v>103</v>
      </c>
      <c r="E25" s="94">
        <v>23821.46</v>
      </c>
      <c r="F25" s="94">
        <v>23821.46</v>
      </c>
      <c r="G25" s="93"/>
      <c r="H25" s="93"/>
      <c r="I25" s="93"/>
      <c r="J25" s="93"/>
    </row>
    <row r="26" spans="1:10" ht="25.5" customHeight="1">
      <c r="A26" s="92">
        <v>2100503</v>
      </c>
      <c r="B26" s="92"/>
      <c r="C26" s="92"/>
      <c r="D26" s="93" t="s">
        <v>86</v>
      </c>
      <c r="E26" s="94">
        <v>23821.46</v>
      </c>
      <c r="F26" s="94">
        <v>23821.46</v>
      </c>
      <c r="G26" s="93"/>
      <c r="H26" s="93"/>
      <c r="I26" s="93"/>
      <c r="J26" s="93"/>
    </row>
  </sheetData>
  <sheetProtection/>
  <mergeCells count="64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L15" sqref="L15"/>
    </sheetView>
  </sheetViews>
  <sheetFormatPr defaultColWidth="9.140625" defaultRowHeight="12.75"/>
  <cols>
    <col min="1" max="1" width="19.140625" style="64" customWidth="1"/>
    <col min="2" max="2" width="5.00390625" style="0" customWidth="1"/>
    <col min="3" max="3" width="15.28125" style="0" customWidth="1"/>
    <col min="4" max="4" width="17.8515625" style="6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66" t="s">
        <v>104</v>
      </c>
      <c r="B1" s="66"/>
      <c r="C1" s="66"/>
      <c r="D1" s="66"/>
      <c r="E1" s="66"/>
      <c r="F1" s="66"/>
      <c r="G1" s="66"/>
      <c r="H1" s="66"/>
    </row>
    <row r="2" ht="14.25">
      <c r="H2" s="20" t="s">
        <v>105</v>
      </c>
    </row>
    <row r="3" spans="1:8" s="21" customFormat="1" ht="15">
      <c r="A3" s="67" t="s">
        <v>106</v>
      </c>
      <c r="D3" s="68" t="s">
        <v>60</v>
      </c>
      <c r="F3" s="23"/>
      <c r="H3" s="24" t="s">
        <v>3</v>
      </c>
    </row>
    <row r="4" spans="1:8" ht="15" customHeight="1">
      <c r="A4" s="69" t="s">
        <v>107</v>
      </c>
      <c r="B4" s="70" t="s">
        <v>5</v>
      </c>
      <c r="C4" s="70" t="s">
        <v>5</v>
      </c>
      <c r="D4" s="70" t="s">
        <v>108</v>
      </c>
      <c r="E4" s="70" t="s">
        <v>5</v>
      </c>
      <c r="F4" s="70" t="s">
        <v>5</v>
      </c>
      <c r="G4" s="70" t="s">
        <v>5</v>
      </c>
      <c r="H4" s="70" t="s">
        <v>5</v>
      </c>
    </row>
    <row r="5" spans="1:8" ht="14.25" customHeight="1">
      <c r="A5" s="71" t="s">
        <v>109</v>
      </c>
      <c r="B5" s="72" t="s">
        <v>8</v>
      </c>
      <c r="C5" s="72" t="s">
        <v>9</v>
      </c>
      <c r="D5" s="73" t="s">
        <v>110</v>
      </c>
      <c r="E5" s="72" t="s">
        <v>8</v>
      </c>
      <c r="F5" s="74" t="s">
        <v>9</v>
      </c>
      <c r="G5" s="74" t="s">
        <v>5</v>
      </c>
      <c r="H5" s="74" t="s">
        <v>5</v>
      </c>
    </row>
    <row r="6" spans="1:8" ht="30.75" customHeight="1">
      <c r="A6" s="71" t="s">
        <v>5</v>
      </c>
      <c r="B6" s="72" t="s">
        <v>5</v>
      </c>
      <c r="C6" s="72" t="s">
        <v>5</v>
      </c>
      <c r="D6" s="73" t="s">
        <v>5</v>
      </c>
      <c r="E6" s="72" t="s">
        <v>5</v>
      </c>
      <c r="F6" s="74" t="s">
        <v>78</v>
      </c>
      <c r="G6" s="72" t="s">
        <v>111</v>
      </c>
      <c r="H6" s="72" t="s">
        <v>112</v>
      </c>
    </row>
    <row r="7" spans="1:8" ht="15" customHeight="1">
      <c r="A7" s="71" t="s">
        <v>113</v>
      </c>
      <c r="B7" s="74" t="s">
        <v>5</v>
      </c>
      <c r="C7" s="74" t="s">
        <v>12</v>
      </c>
      <c r="D7" s="73" t="s">
        <v>113</v>
      </c>
      <c r="E7" s="74" t="s">
        <v>5</v>
      </c>
      <c r="F7" s="74" t="s">
        <v>114</v>
      </c>
      <c r="G7" s="74" t="s">
        <v>115</v>
      </c>
      <c r="H7" s="74" t="s">
        <v>116</v>
      </c>
    </row>
    <row r="8" spans="1:8" ht="27">
      <c r="A8" s="75" t="s">
        <v>117</v>
      </c>
      <c r="B8" s="74" t="s">
        <v>73</v>
      </c>
      <c r="C8" s="13">
        <v>51557437.75</v>
      </c>
      <c r="D8" s="76" t="s">
        <v>15</v>
      </c>
      <c r="E8" s="74" t="s">
        <v>118</v>
      </c>
      <c r="F8" s="13"/>
      <c r="G8" s="13"/>
      <c r="H8" s="13"/>
    </row>
    <row r="9" spans="1:8" ht="27">
      <c r="A9" s="75" t="s">
        <v>119</v>
      </c>
      <c r="B9" s="74" t="s">
        <v>74</v>
      </c>
      <c r="C9" s="13"/>
      <c r="D9" s="76" t="s">
        <v>17</v>
      </c>
      <c r="E9" s="74" t="s">
        <v>120</v>
      </c>
      <c r="F9" s="13"/>
      <c r="G9" s="13"/>
      <c r="H9" s="13"/>
    </row>
    <row r="10" spans="1:8" ht="15" customHeight="1">
      <c r="A10" s="75" t="s">
        <v>5</v>
      </c>
      <c r="B10" s="74" t="s">
        <v>12</v>
      </c>
      <c r="C10" s="14"/>
      <c r="D10" s="76" t="s">
        <v>19</v>
      </c>
      <c r="E10" s="74" t="s">
        <v>121</v>
      </c>
      <c r="F10" s="13"/>
      <c r="G10" s="13"/>
      <c r="H10" s="13"/>
    </row>
    <row r="11" spans="1:8" ht="13.5" customHeight="1">
      <c r="A11" s="75" t="s">
        <v>5</v>
      </c>
      <c r="B11" s="74" t="s">
        <v>75</v>
      </c>
      <c r="C11" s="14"/>
      <c r="D11" s="76" t="s">
        <v>21</v>
      </c>
      <c r="E11" s="74" t="s">
        <v>122</v>
      </c>
      <c r="F11" s="13"/>
      <c r="G11" s="13"/>
      <c r="H11" s="13"/>
    </row>
    <row r="12" spans="1:8" ht="15" customHeight="1">
      <c r="A12" s="75" t="s">
        <v>5</v>
      </c>
      <c r="B12" s="74" t="s">
        <v>76</v>
      </c>
      <c r="C12" s="14"/>
      <c r="D12" s="76" t="s">
        <v>23</v>
      </c>
      <c r="E12" s="74" t="s">
        <v>123</v>
      </c>
      <c r="F12" s="13">
        <v>13629300</v>
      </c>
      <c r="G12" s="13">
        <v>13629300</v>
      </c>
      <c r="H12" s="13"/>
    </row>
    <row r="13" spans="1:8" ht="15" customHeight="1">
      <c r="A13" s="75" t="s">
        <v>5</v>
      </c>
      <c r="B13" s="74" t="s">
        <v>13</v>
      </c>
      <c r="C13" s="14"/>
      <c r="D13" s="76" t="s">
        <v>25</v>
      </c>
      <c r="E13" s="74" t="s">
        <v>124</v>
      </c>
      <c r="F13" s="13"/>
      <c r="G13" s="13"/>
      <c r="H13" s="13"/>
    </row>
    <row r="14" spans="1:8" ht="27">
      <c r="A14" s="75" t="s">
        <v>5</v>
      </c>
      <c r="B14" s="74" t="s">
        <v>77</v>
      </c>
      <c r="C14" s="14"/>
      <c r="D14" s="76" t="s">
        <v>27</v>
      </c>
      <c r="E14" s="74" t="s">
        <v>125</v>
      </c>
      <c r="F14" s="13"/>
      <c r="G14" s="13"/>
      <c r="H14" s="13"/>
    </row>
    <row r="15" spans="1:8" ht="27">
      <c r="A15" s="75" t="s">
        <v>5</v>
      </c>
      <c r="B15" s="74" t="s">
        <v>126</v>
      </c>
      <c r="C15" s="14"/>
      <c r="D15" s="76" t="s">
        <v>28</v>
      </c>
      <c r="E15" s="74" t="s">
        <v>127</v>
      </c>
      <c r="F15" s="13"/>
      <c r="G15" s="13"/>
      <c r="H15" s="13"/>
    </row>
    <row r="16" spans="1:8" ht="27">
      <c r="A16" s="75" t="s">
        <v>5</v>
      </c>
      <c r="B16" s="74" t="s">
        <v>128</v>
      </c>
      <c r="C16" s="14"/>
      <c r="D16" s="76" t="s">
        <v>29</v>
      </c>
      <c r="E16" s="74" t="s">
        <v>129</v>
      </c>
      <c r="F16" s="13">
        <v>1350100</v>
      </c>
      <c r="G16" s="13">
        <v>1350100</v>
      </c>
      <c r="H16" s="13"/>
    </row>
    <row r="17" spans="1:8" ht="13.5">
      <c r="A17" s="75" t="s">
        <v>5</v>
      </c>
      <c r="B17" s="74" t="s">
        <v>114</v>
      </c>
      <c r="C17" s="14"/>
      <c r="D17" s="76" t="s">
        <v>30</v>
      </c>
      <c r="E17" s="74" t="s">
        <v>130</v>
      </c>
      <c r="F17" s="13"/>
      <c r="G17" s="13"/>
      <c r="H17" s="13"/>
    </row>
    <row r="18" spans="1:8" ht="27">
      <c r="A18" s="75" t="s">
        <v>5</v>
      </c>
      <c r="B18" s="74" t="s">
        <v>115</v>
      </c>
      <c r="C18" s="14"/>
      <c r="D18" s="76" t="s">
        <v>31</v>
      </c>
      <c r="E18" s="74" t="s">
        <v>131</v>
      </c>
      <c r="F18" s="13"/>
      <c r="G18" s="13"/>
      <c r="H18" s="13"/>
    </row>
    <row r="19" spans="1:8" ht="15" customHeight="1">
      <c r="A19" s="75" t="s">
        <v>5</v>
      </c>
      <c r="B19" s="74" t="s">
        <v>116</v>
      </c>
      <c r="C19" s="14"/>
      <c r="D19" s="76" t="s">
        <v>32</v>
      </c>
      <c r="E19" s="74" t="s">
        <v>132</v>
      </c>
      <c r="F19" s="13"/>
      <c r="G19" s="13"/>
      <c r="H19" s="13"/>
    </row>
    <row r="20" spans="1:8" ht="15" customHeight="1">
      <c r="A20" s="75" t="s">
        <v>5</v>
      </c>
      <c r="B20" s="74" t="s">
        <v>133</v>
      </c>
      <c r="C20" s="14"/>
      <c r="D20" s="76" t="s">
        <v>33</v>
      </c>
      <c r="E20" s="74" t="s">
        <v>134</v>
      </c>
      <c r="F20" s="13"/>
      <c r="G20" s="13"/>
      <c r="H20" s="13"/>
    </row>
    <row r="21" spans="1:8" ht="27">
      <c r="A21" s="75" t="s">
        <v>5</v>
      </c>
      <c r="B21" s="74" t="s">
        <v>135</v>
      </c>
      <c r="C21" s="14"/>
      <c r="D21" s="76" t="s">
        <v>34</v>
      </c>
      <c r="E21" s="74" t="s">
        <v>136</v>
      </c>
      <c r="F21" s="13"/>
      <c r="G21" s="13"/>
      <c r="H21" s="13"/>
    </row>
    <row r="22" spans="1:8" ht="27">
      <c r="A22" s="75" t="s">
        <v>5</v>
      </c>
      <c r="B22" s="74" t="s">
        <v>137</v>
      </c>
      <c r="C22" s="14"/>
      <c r="D22" s="76" t="s">
        <v>35</v>
      </c>
      <c r="E22" s="74" t="s">
        <v>138</v>
      </c>
      <c r="F22" s="13"/>
      <c r="G22" s="13"/>
      <c r="H22" s="13"/>
    </row>
    <row r="23" spans="1:8" ht="15" customHeight="1">
      <c r="A23" s="75" t="s">
        <v>5</v>
      </c>
      <c r="B23" s="74" t="s">
        <v>139</v>
      </c>
      <c r="C23" s="14"/>
      <c r="D23" s="76" t="s">
        <v>36</v>
      </c>
      <c r="E23" s="74" t="s">
        <v>140</v>
      </c>
      <c r="F23" s="13"/>
      <c r="G23" s="13"/>
      <c r="H23" s="13"/>
    </row>
    <row r="24" spans="1:8" ht="27">
      <c r="A24" s="75" t="s">
        <v>5</v>
      </c>
      <c r="B24" s="74" t="s">
        <v>141</v>
      </c>
      <c r="C24" s="14"/>
      <c r="D24" s="76" t="s">
        <v>37</v>
      </c>
      <c r="E24" s="74" t="s">
        <v>142</v>
      </c>
      <c r="F24" s="13"/>
      <c r="G24" s="13"/>
      <c r="H24" s="13"/>
    </row>
    <row r="25" spans="1:8" ht="15" customHeight="1">
      <c r="A25" s="75" t="s">
        <v>5</v>
      </c>
      <c r="B25" s="74" t="s">
        <v>143</v>
      </c>
      <c r="C25" s="14"/>
      <c r="D25" s="76" t="s">
        <v>38</v>
      </c>
      <c r="E25" s="74" t="s">
        <v>144</v>
      </c>
      <c r="F25" s="13"/>
      <c r="G25" s="13"/>
      <c r="H25" s="13"/>
    </row>
    <row r="26" spans="1:8" ht="27">
      <c r="A26" s="75" t="s">
        <v>5</v>
      </c>
      <c r="B26" s="74" t="s">
        <v>145</v>
      </c>
      <c r="C26" s="14"/>
      <c r="D26" s="76" t="s">
        <v>39</v>
      </c>
      <c r="E26" s="74" t="s">
        <v>146</v>
      </c>
      <c r="F26" s="13">
        <v>1862300</v>
      </c>
      <c r="G26" s="13">
        <v>1862300</v>
      </c>
      <c r="H26" s="13"/>
    </row>
    <row r="27" spans="1:8" ht="27">
      <c r="A27" s="75" t="s">
        <v>5</v>
      </c>
      <c r="B27" s="74" t="s">
        <v>147</v>
      </c>
      <c r="C27" s="14"/>
      <c r="D27" s="76" t="s">
        <v>40</v>
      </c>
      <c r="E27" s="74" t="s">
        <v>148</v>
      </c>
      <c r="F27" s="13"/>
      <c r="G27" s="13"/>
      <c r="H27" s="13"/>
    </row>
    <row r="28" spans="1:8" ht="15" customHeight="1">
      <c r="A28" s="75" t="s">
        <v>5</v>
      </c>
      <c r="B28" s="74" t="s">
        <v>149</v>
      </c>
      <c r="C28" s="14"/>
      <c r="D28" s="76" t="s">
        <v>41</v>
      </c>
      <c r="E28" s="74" t="s">
        <v>150</v>
      </c>
      <c r="F28" s="13"/>
      <c r="G28" s="13"/>
      <c r="H28" s="13"/>
    </row>
    <row r="29" spans="1:8" ht="27">
      <c r="A29" s="75" t="s">
        <v>5</v>
      </c>
      <c r="B29" s="74" t="s">
        <v>151</v>
      </c>
      <c r="C29" s="14"/>
      <c r="D29" s="76" t="s">
        <v>42</v>
      </c>
      <c r="E29" s="74" t="s">
        <v>152</v>
      </c>
      <c r="F29" s="13"/>
      <c r="G29" s="13"/>
      <c r="H29" s="13"/>
    </row>
    <row r="30" spans="1:8" ht="27">
      <c r="A30" s="75" t="s">
        <v>5</v>
      </c>
      <c r="B30" s="74" t="s">
        <v>153</v>
      </c>
      <c r="C30" s="14"/>
      <c r="D30" s="76" t="s">
        <v>43</v>
      </c>
      <c r="E30" s="74" t="s">
        <v>154</v>
      </c>
      <c r="F30" s="13"/>
      <c r="G30" s="13"/>
      <c r="H30" s="13"/>
    </row>
    <row r="31" spans="1:8" ht="15" customHeight="1">
      <c r="A31" s="77" t="s">
        <v>44</v>
      </c>
      <c r="B31" s="74" t="s">
        <v>155</v>
      </c>
      <c r="C31" s="13">
        <v>51557437.75</v>
      </c>
      <c r="D31" s="78" t="s">
        <v>45</v>
      </c>
      <c r="E31" s="74" t="s">
        <v>156</v>
      </c>
      <c r="F31" s="13">
        <v>16841700</v>
      </c>
      <c r="G31" s="13">
        <v>16841700</v>
      </c>
      <c r="H31" s="13"/>
    </row>
    <row r="32" spans="1:8" ht="15" customHeight="1">
      <c r="A32" s="75" t="s">
        <v>5</v>
      </c>
      <c r="B32" s="74" t="s">
        <v>157</v>
      </c>
      <c r="C32" s="14"/>
      <c r="D32" s="73" t="s">
        <v>5</v>
      </c>
      <c r="E32" s="74" t="s">
        <v>158</v>
      </c>
      <c r="F32" s="14"/>
      <c r="G32" s="14"/>
      <c r="H32" s="14"/>
    </row>
    <row r="33" spans="1:8" ht="27">
      <c r="A33" s="75" t="s">
        <v>159</v>
      </c>
      <c r="B33" s="74" t="s">
        <v>160</v>
      </c>
      <c r="C33" s="13">
        <v>13041192.64</v>
      </c>
      <c r="D33" s="79" t="s">
        <v>161</v>
      </c>
      <c r="E33" s="74" t="s">
        <v>162</v>
      </c>
      <c r="F33" s="13"/>
      <c r="G33" s="13"/>
      <c r="H33" s="13"/>
    </row>
    <row r="34" spans="1:8" ht="27">
      <c r="A34" s="75" t="s">
        <v>117</v>
      </c>
      <c r="B34" s="74" t="s">
        <v>163</v>
      </c>
      <c r="C34" s="13">
        <v>13041192.64</v>
      </c>
      <c r="D34" s="79" t="s">
        <v>164</v>
      </c>
      <c r="E34" s="74" t="s">
        <v>165</v>
      </c>
      <c r="F34" s="13"/>
      <c r="G34" s="13"/>
      <c r="H34" s="13"/>
    </row>
    <row r="35" spans="1:8" ht="27">
      <c r="A35" s="75" t="s">
        <v>119</v>
      </c>
      <c r="B35" s="74" t="s">
        <v>166</v>
      </c>
      <c r="C35" s="13"/>
      <c r="D35" s="79" t="s">
        <v>167</v>
      </c>
      <c r="E35" s="74" t="s">
        <v>168</v>
      </c>
      <c r="F35" s="13"/>
      <c r="G35" s="13"/>
      <c r="H35" s="13"/>
    </row>
    <row r="36" spans="1:8" ht="15" customHeight="1">
      <c r="A36" s="75" t="s">
        <v>5</v>
      </c>
      <c r="B36" s="74" t="s">
        <v>169</v>
      </c>
      <c r="C36" s="14"/>
      <c r="D36" s="79" t="s">
        <v>5</v>
      </c>
      <c r="E36" s="74" t="s">
        <v>170</v>
      </c>
      <c r="F36" s="14"/>
      <c r="G36" s="14"/>
      <c r="H36" s="14"/>
    </row>
    <row r="37" spans="1:8" ht="21.75" customHeight="1">
      <c r="A37" s="80" t="s">
        <v>57</v>
      </c>
      <c r="B37" s="81" t="s">
        <v>171</v>
      </c>
      <c r="C37" s="63">
        <v>64598630.39</v>
      </c>
      <c r="D37" s="82" t="s">
        <v>57</v>
      </c>
      <c r="E37" s="81" t="s">
        <v>172</v>
      </c>
      <c r="F37" s="63">
        <v>16841700</v>
      </c>
      <c r="G37" s="63">
        <v>16841700</v>
      </c>
      <c r="H37" s="63"/>
    </row>
    <row r="38" spans="2:8" ht="15" customHeight="1">
      <c r="D38" s="65" t="s">
        <v>5</v>
      </c>
      <c r="E38" s="83" t="s">
        <v>5</v>
      </c>
      <c r="F38" s="83" t="s">
        <v>5</v>
      </c>
      <c r="G38" s="84" t="s">
        <v>5</v>
      </c>
      <c r="H38" s="85" t="s">
        <v>5</v>
      </c>
    </row>
    <row r="40" ht="14.25">
      <c r="F40" s="86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K15" sqref="K15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58" t="s">
        <v>173</v>
      </c>
      <c r="B1" s="58"/>
      <c r="C1" s="58"/>
      <c r="D1" s="58"/>
      <c r="E1" s="58"/>
      <c r="F1" s="58"/>
      <c r="G1" s="58"/>
    </row>
    <row r="2" ht="14.25">
      <c r="G2" s="20" t="s">
        <v>174</v>
      </c>
    </row>
    <row r="3" spans="1:7" s="21" customFormat="1" ht="15">
      <c r="A3" s="22" t="s">
        <v>2</v>
      </c>
      <c r="E3" s="24" t="s">
        <v>175</v>
      </c>
      <c r="G3" s="24" t="s">
        <v>176</v>
      </c>
    </row>
    <row r="4" spans="1:7" ht="15" customHeight="1">
      <c r="A4" s="4" t="s">
        <v>7</v>
      </c>
      <c r="B4" s="5" t="s">
        <v>5</v>
      </c>
      <c r="C4" s="5" t="s">
        <v>5</v>
      </c>
      <c r="D4" s="5" t="s">
        <v>5</v>
      </c>
      <c r="E4" s="6" t="s">
        <v>45</v>
      </c>
      <c r="F4" s="10" t="s">
        <v>90</v>
      </c>
      <c r="G4" s="10" t="s">
        <v>91</v>
      </c>
    </row>
    <row r="5" spans="1:7" ht="15" customHeight="1">
      <c r="A5" s="7" t="s">
        <v>67</v>
      </c>
      <c r="B5" s="8" t="s">
        <v>5</v>
      </c>
      <c r="C5" s="8" t="s">
        <v>5</v>
      </c>
      <c r="D5" s="8" t="s">
        <v>68</v>
      </c>
      <c r="E5" s="9"/>
      <c r="F5" s="9"/>
      <c r="G5" s="9"/>
    </row>
    <row r="6" spans="1:7" ht="13.5" customHeight="1">
      <c r="A6" s="7" t="s">
        <v>5</v>
      </c>
      <c r="B6" s="8" t="s">
        <v>5</v>
      </c>
      <c r="C6" s="8" t="s">
        <v>5</v>
      </c>
      <c r="D6" s="8" t="s">
        <v>5</v>
      </c>
      <c r="E6" s="9"/>
      <c r="F6" s="9"/>
      <c r="G6" s="9"/>
    </row>
    <row r="7" spans="1:7" ht="30.75" customHeight="1">
      <c r="A7" s="7" t="s">
        <v>5</v>
      </c>
      <c r="B7" s="8" t="s">
        <v>5</v>
      </c>
      <c r="C7" s="8" t="s">
        <v>5</v>
      </c>
      <c r="D7" s="8" t="s">
        <v>5</v>
      </c>
      <c r="E7" s="11"/>
      <c r="F7" s="11"/>
      <c r="G7" s="11"/>
    </row>
    <row r="8" spans="1:7" ht="15" customHeight="1">
      <c r="A8" s="7" t="s">
        <v>70</v>
      </c>
      <c r="B8" s="8" t="s">
        <v>71</v>
      </c>
      <c r="C8" s="8" t="s">
        <v>72</v>
      </c>
      <c r="D8" s="8" t="s">
        <v>11</v>
      </c>
      <c r="E8" s="12" t="s">
        <v>128</v>
      </c>
      <c r="F8" s="12" t="s">
        <v>114</v>
      </c>
      <c r="G8" s="12" t="s">
        <v>133</v>
      </c>
    </row>
    <row r="9" spans="1:7" ht="15" customHeight="1">
      <c r="A9" s="7" t="s">
        <v>5</v>
      </c>
      <c r="B9" s="8" t="s">
        <v>5</v>
      </c>
      <c r="C9" s="8" t="s">
        <v>5</v>
      </c>
      <c r="D9" s="8" t="s">
        <v>78</v>
      </c>
      <c r="E9" s="13">
        <v>59280375.11</v>
      </c>
      <c r="F9" s="13">
        <v>48280061.16</v>
      </c>
      <c r="G9" s="13">
        <v>11000313.95</v>
      </c>
    </row>
    <row r="10" spans="1:7" ht="15" customHeight="1">
      <c r="A10" s="43">
        <v>205</v>
      </c>
      <c r="B10" s="44"/>
      <c r="C10" s="45"/>
      <c r="D10" s="16" t="s">
        <v>95</v>
      </c>
      <c r="E10" s="13">
        <v>59256553.65</v>
      </c>
      <c r="F10" s="13">
        <v>48256239.7</v>
      </c>
      <c r="G10" s="13">
        <v>11000313.95</v>
      </c>
    </row>
    <row r="11" spans="1:7" ht="15" customHeight="1">
      <c r="A11" s="43">
        <v>20503</v>
      </c>
      <c r="B11" s="44"/>
      <c r="C11" s="45"/>
      <c r="D11" s="16" t="s">
        <v>97</v>
      </c>
      <c r="E11" s="13">
        <v>52623779.46</v>
      </c>
      <c r="F11" s="13">
        <v>42063465.51</v>
      </c>
      <c r="G11" s="13">
        <v>10560313.95</v>
      </c>
    </row>
    <row r="12" spans="1:7" ht="15" customHeight="1">
      <c r="A12" s="43">
        <v>2050304</v>
      </c>
      <c r="B12" s="44"/>
      <c r="C12" s="45"/>
      <c r="D12" s="16" t="s">
        <v>81</v>
      </c>
      <c r="E12" s="13">
        <v>9020783.95</v>
      </c>
      <c r="F12" s="13"/>
      <c r="G12" s="13">
        <v>9020783.95</v>
      </c>
    </row>
    <row r="13" spans="1:8" ht="15" customHeight="1">
      <c r="A13" s="43">
        <v>2050305</v>
      </c>
      <c r="B13" s="44"/>
      <c r="C13" s="45"/>
      <c r="D13" s="16" t="s">
        <v>82</v>
      </c>
      <c r="E13" s="13">
        <v>43602995.51</v>
      </c>
      <c r="F13" s="13">
        <v>42063465.51</v>
      </c>
      <c r="G13" s="13">
        <v>1539530</v>
      </c>
      <c r="H13" s="59"/>
    </row>
    <row r="14" spans="1:7" ht="15" customHeight="1">
      <c r="A14" s="43">
        <v>20508</v>
      </c>
      <c r="B14" s="44"/>
      <c r="C14" s="45"/>
      <c r="D14" s="16" t="s">
        <v>98</v>
      </c>
      <c r="E14" s="13">
        <v>440000</v>
      </c>
      <c r="F14" s="13"/>
      <c r="G14" s="13">
        <v>440000</v>
      </c>
    </row>
    <row r="15" spans="1:7" ht="15" customHeight="1">
      <c r="A15" s="43">
        <v>2050802</v>
      </c>
      <c r="B15" s="44"/>
      <c r="C15" s="45"/>
      <c r="D15" s="16" t="s">
        <v>83</v>
      </c>
      <c r="E15" s="13">
        <v>440000</v>
      </c>
      <c r="F15" s="13"/>
      <c r="G15" s="13">
        <v>440000</v>
      </c>
    </row>
    <row r="16" spans="1:7" ht="15" customHeight="1">
      <c r="A16" s="43">
        <v>20599</v>
      </c>
      <c r="B16" s="44"/>
      <c r="C16" s="45"/>
      <c r="D16" s="16" t="s">
        <v>99</v>
      </c>
      <c r="E16" s="13">
        <v>6192774.19</v>
      </c>
      <c r="F16" s="13">
        <v>6192774.19</v>
      </c>
      <c r="G16" s="13"/>
    </row>
    <row r="17" spans="1:7" ht="15" customHeight="1">
      <c r="A17" s="43">
        <v>2059999</v>
      </c>
      <c r="B17" s="44"/>
      <c r="C17" s="45"/>
      <c r="D17" s="16" t="s">
        <v>84</v>
      </c>
      <c r="E17" s="13">
        <v>6192774.19</v>
      </c>
      <c r="F17" s="13">
        <v>6192774.19</v>
      </c>
      <c r="G17" s="13"/>
    </row>
    <row r="18" spans="1:7" ht="15" customHeight="1">
      <c r="A18" s="43">
        <v>210</v>
      </c>
      <c r="B18" s="44"/>
      <c r="C18" s="45"/>
      <c r="D18" s="16" t="s">
        <v>102</v>
      </c>
      <c r="E18" s="13">
        <v>23821.46</v>
      </c>
      <c r="F18" s="13">
        <v>23821.46</v>
      </c>
      <c r="G18" s="13"/>
    </row>
    <row r="19" spans="1:7" ht="15" customHeight="1">
      <c r="A19" s="43">
        <v>21005</v>
      </c>
      <c r="B19" s="44"/>
      <c r="C19" s="45"/>
      <c r="D19" s="16" t="s">
        <v>103</v>
      </c>
      <c r="E19" s="13">
        <v>23821.46</v>
      </c>
      <c r="F19" s="13">
        <v>23821.46</v>
      </c>
      <c r="G19" s="13"/>
    </row>
    <row r="20" spans="1:7" ht="15" customHeight="1">
      <c r="A20" s="60">
        <v>2100503</v>
      </c>
      <c r="B20" s="61"/>
      <c r="C20" s="62"/>
      <c r="D20" s="18" t="s">
        <v>86</v>
      </c>
      <c r="E20" s="63">
        <v>23821.46</v>
      </c>
      <c r="F20" s="63">
        <v>23821.46</v>
      </c>
      <c r="G20" s="63"/>
    </row>
  </sheetData>
  <sheetProtection/>
  <mergeCells count="37">
    <mergeCell ref="A1:G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SheetLayoutView="100" workbookViewId="0" topLeftCell="A21">
      <selection activeCell="G48" sqref="G48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34" t="s">
        <v>177</v>
      </c>
      <c r="B1" s="34"/>
      <c r="C1" s="34"/>
      <c r="D1" s="34"/>
      <c r="E1" s="34"/>
      <c r="F1" s="34"/>
      <c r="G1" s="34"/>
    </row>
    <row r="2" ht="14.25">
      <c r="G2" s="20" t="s">
        <v>178</v>
      </c>
    </row>
    <row r="3" spans="1:7" s="21" customFormat="1" ht="15">
      <c r="A3" s="22" t="s">
        <v>2</v>
      </c>
      <c r="E3" s="24" t="s">
        <v>175</v>
      </c>
      <c r="G3" s="24" t="s">
        <v>3</v>
      </c>
    </row>
    <row r="4" spans="1:7" ht="15" customHeight="1">
      <c r="A4" s="4" t="s">
        <v>7</v>
      </c>
      <c r="B4" s="5"/>
      <c r="C4" s="5" t="s">
        <v>5</v>
      </c>
      <c r="D4" s="5" t="s">
        <v>5</v>
      </c>
      <c r="E4" s="6" t="s">
        <v>45</v>
      </c>
      <c r="F4" s="10" t="s">
        <v>179</v>
      </c>
      <c r="G4" s="10" t="s">
        <v>180</v>
      </c>
    </row>
    <row r="5" spans="1:7" ht="15" customHeight="1">
      <c r="A5" s="7" t="s">
        <v>181</v>
      </c>
      <c r="B5" s="8"/>
      <c r="C5" s="8"/>
      <c r="D5" s="8" t="s">
        <v>68</v>
      </c>
      <c r="E5" s="9"/>
      <c r="F5" s="9"/>
      <c r="G5" s="9"/>
    </row>
    <row r="6" spans="1:7" ht="13.5" customHeight="1">
      <c r="A6" s="7"/>
      <c r="B6" s="8" t="s">
        <v>5</v>
      </c>
      <c r="C6" s="8" t="s">
        <v>5</v>
      </c>
      <c r="D6" s="8" t="s">
        <v>5</v>
      </c>
      <c r="E6" s="9"/>
      <c r="F6" s="9"/>
      <c r="G6" s="9"/>
    </row>
    <row r="7" spans="1:7" ht="30.75" customHeight="1">
      <c r="A7" s="35"/>
      <c r="B7" s="36" t="s">
        <v>5</v>
      </c>
      <c r="C7" s="36" t="s">
        <v>5</v>
      </c>
      <c r="D7" s="36" t="s">
        <v>5</v>
      </c>
      <c r="E7" s="11"/>
      <c r="F7" s="11"/>
      <c r="G7" s="11"/>
    </row>
    <row r="8" spans="1:7" ht="15" customHeight="1">
      <c r="A8" s="37" t="s">
        <v>11</v>
      </c>
      <c r="B8" s="37"/>
      <c r="C8" s="37"/>
      <c r="D8" s="37"/>
      <c r="E8" s="12">
        <v>1</v>
      </c>
      <c r="F8" s="12">
        <v>2</v>
      </c>
      <c r="G8" s="12">
        <v>3</v>
      </c>
    </row>
    <row r="9" spans="1:7" ht="15" customHeight="1">
      <c r="A9" s="38" t="s">
        <v>78</v>
      </c>
      <c r="B9" s="39"/>
      <c r="C9" s="39"/>
      <c r="D9" s="11"/>
      <c r="E9" s="13"/>
      <c r="F9" s="13">
        <v>4828</v>
      </c>
      <c r="G9" s="13"/>
    </row>
    <row r="10" spans="1:7" ht="15" customHeight="1">
      <c r="A10" s="40">
        <v>301</v>
      </c>
      <c r="B10" s="41"/>
      <c r="C10" s="41"/>
      <c r="D10" s="41" t="s">
        <v>182</v>
      </c>
      <c r="E10" s="42"/>
      <c r="F10" s="42">
        <f>SUM(F11:F16)</f>
        <v>3235.94</v>
      </c>
      <c r="G10" s="42"/>
    </row>
    <row r="11" spans="1:7" ht="15" customHeight="1">
      <c r="A11" s="15">
        <v>30101</v>
      </c>
      <c r="B11" s="16"/>
      <c r="C11" s="16"/>
      <c r="D11" s="16" t="s">
        <v>183</v>
      </c>
      <c r="E11" s="13"/>
      <c r="F11" s="13">
        <v>2364.65</v>
      </c>
      <c r="G11" s="13"/>
    </row>
    <row r="12" spans="1:7" ht="15" customHeight="1">
      <c r="A12" s="15">
        <v>30102</v>
      </c>
      <c r="B12" s="16"/>
      <c r="C12" s="16"/>
      <c r="D12" s="16" t="s">
        <v>184</v>
      </c>
      <c r="E12" s="13"/>
      <c r="F12" s="13"/>
      <c r="G12" s="13"/>
    </row>
    <row r="13" spans="1:7" ht="15" customHeight="1">
      <c r="A13" s="15">
        <v>30103</v>
      </c>
      <c r="B13" s="16"/>
      <c r="C13" s="16"/>
      <c r="D13" s="16" t="s">
        <v>185</v>
      </c>
      <c r="E13" s="13"/>
      <c r="F13" s="13"/>
      <c r="G13" s="13"/>
    </row>
    <row r="14" spans="1:7" ht="15" customHeight="1">
      <c r="A14" s="15">
        <v>30104</v>
      </c>
      <c r="B14" s="16"/>
      <c r="C14" s="16"/>
      <c r="D14" s="16" t="s">
        <v>186</v>
      </c>
      <c r="E14" s="13"/>
      <c r="F14" s="13">
        <v>149.66</v>
      </c>
      <c r="G14" s="13"/>
    </row>
    <row r="15" spans="1:7" ht="15" customHeight="1">
      <c r="A15" s="15">
        <v>30107</v>
      </c>
      <c r="B15" s="16"/>
      <c r="C15" s="16"/>
      <c r="D15" s="16" t="s">
        <v>187</v>
      </c>
      <c r="E15" s="13"/>
      <c r="F15" s="13">
        <v>322.03</v>
      </c>
      <c r="G15" s="13"/>
    </row>
    <row r="16" spans="1:7" ht="15" customHeight="1">
      <c r="A16" s="43">
        <v>30199</v>
      </c>
      <c r="B16" s="44"/>
      <c r="C16" s="45"/>
      <c r="D16" s="16" t="s">
        <v>188</v>
      </c>
      <c r="E16" s="13"/>
      <c r="F16" s="13">
        <v>399.6</v>
      </c>
      <c r="G16" s="13"/>
    </row>
    <row r="17" spans="1:7" ht="15" customHeight="1">
      <c r="A17" s="40">
        <v>302</v>
      </c>
      <c r="B17" s="41"/>
      <c r="C17" s="41"/>
      <c r="D17" s="41" t="s">
        <v>189</v>
      </c>
      <c r="E17" s="42"/>
      <c r="F17" s="42"/>
      <c r="G17" s="42">
        <v>1304.7</v>
      </c>
    </row>
    <row r="18" spans="1:7" ht="15" customHeight="1">
      <c r="A18" s="17">
        <v>30201</v>
      </c>
      <c r="B18" s="18"/>
      <c r="C18" s="18"/>
      <c r="D18" s="16" t="s">
        <v>190</v>
      </c>
      <c r="E18" s="13"/>
      <c r="F18" s="13"/>
      <c r="G18" s="13">
        <v>132.78</v>
      </c>
    </row>
    <row r="19" spans="1:7" ht="15" customHeight="1">
      <c r="A19" s="17">
        <v>30202</v>
      </c>
      <c r="B19" s="18"/>
      <c r="C19" s="18"/>
      <c r="D19" s="16" t="s">
        <v>191</v>
      </c>
      <c r="E19" s="13"/>
      <c r="F19" s="13"/>
      <c r="G19" s="13"/>
    </row>
    <row r="20" spans="1:7" ht="15" customHeight="1">
      <c r="A20" s="17">
        <v>30203</v>
      </c>
      <c r="B20" s="18"/>
      <c r="C20" s="18"/>
      <c r="D20" s="16" t="s">
        <v>192</v>
      </c>
      <c r="E20" s="13"/>
      <c r="F20" s="13"/>
      <c r="G20" s="13"/>
    </row>
    <row r="21" spans="1:7" ht="14.25">
      <c r="A21" s="17">
        <v>30204</v>
      </c>
      <c r="B21" s="18"/>
      <c r="C21" s="18"/>
      <c r="D21" s="16" t="s">
        <v>193</v>
      </c>
      <c r="E21" s="13"/>
      <c r="F21" s="13"/>
      <c r="G21" s="13">
        <v>2.37</v>
      </c>
    </row>
    <row r="22" spans="1:7" ht="14.25">
      <c r="A22" s="17">
        <v>30205</v>
      </c>
      <c r="B22" s="18"/>
      <c r="C22" s="18"/>
      <c r="D22" s="16" t="s">
        <v>194</v>
      </c>
      <c r="E22" s="13"/>
      <c r="F22" s="13"/>
      <c r="G22" s="13">
        <v>95.32</v>
      </c>
    </row>
    <row r="23" spans="1:7" ht="14.25">
      <c r="A23" s="17">
        <v>30206</v>
      </c>
      <c r="B23" s="18"/>
      <c r="C23" s="18"/>
      <c r="D23" s="16" t="s">
        <v>195</v>
      </c>
      <c r="E23" s="13"/>
      <c r="F23" s="13"/>
      <c r="G23" s="13">
        <v>103.23</v>
      </c>
    </row>
    <row r="24" spans="1:7" ht="14.25">
      <c r="A24" s="17">
        <v>30207</v>
      </c>
      <c r="B24" s="18"/>
      <c r="C24" s="18"/>
      <c r="D24" s="16" t="s">
        <v>196</v>
      </c>
      <c r="E24" s="13"/>
      <c r="F24" s="13"/>
      <c r="G24" s="13">
        <v>12.13</v>
      </c>
    </row>
    <row r="25" spans="1:7" ht="14.25">
      <c r="A25" s="17">
        <v>30209</v>
      </c>
      <c r="B25" s="18"/>
      <c r="C25" s="18"/>
      <c r="D25" s="16" t="s">
        <v>197</v>
      </c>
      <c r="E25" s="13"/>
      <c r="F25" s="13"/>
      <c r="G25" s="13"/>
    </row>
    <row r="26" spans="1:7" ht="14.25">
      <c r="A26" s="17">
        <v>30211</v>
      </c>
      <c r="B26" s="18"/>
      <c r="C26" s="18"/>
      <c r="D26" s="16" t="s">
        <v>198</v>
      </c>
      <c r="E26" s="13"/>
      <c r="F26" s="13"/>
      <c r="G26" s="13">
        <v>267.84</v>
      </c>
    </row>
    <row r="27" spans="1:7" ht="14.25">
      <c r="A27" s="17">
        <v>30212</v>
      </c>
      <c r="B27" s="18"/>
      <c r="C27" s="18"/>
      <c r="D27" s="16" t="s">
        <v>199</v>
      </c>
      <c r="E27" s="13"/>
      <c r="F27" s="13"/>
      <c r="G27" s="13"/>
    </row>
    <row r="28" spans="1:7" ht="14.25">
      <c r="A28" s="17">
        <v>30213</v>
      </c>
      <c r="B28" s="18"/>
      <c r="C28" s="18"/>
      <c r="D28" s="16" t="s">
        <v>200</v>
      </c>
      <c r="E28" s="13"/>
      <c r="F28" s="13"/>
      <c r="G28" s="13">
        <v>48.37</v>
      </c>
    </row>
    <row r="29" spans="1:7" ht="14.25">
      <c r="A29" s="17">
        <v>30214</v>
      </c>
      <c r="B29" s="18"/>
      <c r="C29" s="18"/>
      <c r="D29" s="16" t="s">
        <v>201</v>
      </c>
      <c r="E29" s="13"/>
      <c r="F29" s="13"/>
      <c r="G29" s="13"/>
    </row>
    <row r="30" spans="1:7" ht="14.25">
      <c r="A30" s="17">
        <v>30215</v>
      </c>
      <c r="B30" s="18"/>
      <c r="C30" s="18"/>
      <c r="D30" s="16" t="s">
        <v>202</v>
      </c>
      <c r="E30" s="13"/>
      <c r="F30" s="13"/>
      <c r="G30" s="13"/>
    </row>
    <row r="31" spans="1:7" ht="14.25">
      <c r="A31" s="17">
        <v>30216</v>
      </c>
      <c r="B31" s="18"/>
      <c r="C31" s="18"/>
      <c r="D31" s="16" t="s">
        <v>203</v>
      </c>
      <c r="E31" s="13"/>
      <c r="F31" s="13"/>
      <c r="G31" s="13">
        <v>58.87</v>
      </c>
    </row>
    <row r="32" spans="1:7" ht="14.25">
      <c r="A32" s="17">
        <v>30217</v>
      </c>
      <c r="B32" s="18"/>
      <c r="C32" s="18"/>
      <c r="D32" s="16" t="s">
        <v>204</v>
      </c>
      <c r="E32" s="13"/>
      <c r="F32" s="13"/>
      <c r="G32" s="13">
        <v>40.78</v>
      </c>
    </row>
    <row r="33" spans="1:7" ht="14.25">
      <c r="A33" s="17">
        <v>30218</v>
      </c>
      <c r="B33" s="18"/>
      <c r="C33" s="18"/>
      <c r="D33" s="16" t="s">
        <v>205</v>
      </c>
      <c r="E33" s="13"/>
      <c r="F33" s="13"/>
      <c r="G33" s="13">
        <v>320.65</v>
      </c>
    </row>
    <row r="34" spans="1:7" ht="14.25">
      <c r="A34" s="17">
        <v>30228</v>
      </c>
      <c r="B34" s="18"/>
      <c r="C34" s="18"/>
      <c r="D34" s="16" t="s">
        <v>206</v>
      </c>
      <c r="E34" s="13"/>
      <c r="F34" s="13"/>
      <c r="G34" s="13">
        <v>20.68</v>
      </c>
    </row>
    <row r="35" spans="1:7" ht="14.25">
      <c r="A35" s="17">
        <v>30231</v>
      </c>
      <c r="B35" s="18"/>
      <c r="C35" s="18"/>
      <c r="D35" s="16" t="s">
        <v>207</v>
      </c>
      <c r="E35" s="13"/>
      <c r="F35" s="13"/>
      <c r="G35" s="13">
        <v>53.5</v>
      </c>
    </row>
    <row r="36" spans="1:7" ht="14.25">
      <c r="A36" s="17">
        <v>30240</v>
      </c>
      <c r="B36" s="18"/>
      <c r="C36" s="18"/>
      <c r="D36" s="16" t="s">
        <v>208</v>
      </c>
      <c r="E36" s="13"/>
      <c r="F36" s="13"/>
      <c r="G36" s="13"/>
    </row>
    <row r="37" spans="1:7" ht="13.5">
      <c r="A37" s="15">
        <v>30299</v>
      </c>
      <c r="B37" s="16"/>
      <c r="C37" s="16"/>
      <c r="D37" s="16" t="s">
        <v>209</v>
      </c>
      <c r="E37" s="13"/>
      <c r="F37" s="13"/>
      <c r="G37" s="13">
        <v>148.18</v>
      </c>
    </row>
    <row r="38" spans="1:7" ht="13.5">
      <c r="A38" s="40">
        <v>303</v>
      </c>
      <c r="B38" s="41"/>
      <c r="C38" s="41"/>
      <c r="D38" s="46" t="s">
        <v>210</v>
      </c>
      <c r="E38" s="47"/>
      <c r="F38" s="47">
        <v>268.41</v>
      </c>
      <c r="G38" s="47"/>
    </row>
    <row r="39" spans="1:7" ht="13.5">
      <c r="A39" s="15">
        <v>30302</v>
      </c>
      <c r="B39" s="16"/>
      <c r="C39" s="16"/>
      <c r="D39" s="48" t="s">
        <v>211</v>
      </c>
      <c r="E39" s="49"/>
      <c r="F39" s="49">
        <v>49.41</v>
      </c>
      <c r="G39" s="49"/>
    </row>
    <row r="40" spans="1:7" ht="13.5">
      <c r="A40" s="15">
        <v>30304</v>
      </c>
      <c r="B40" s="16"/>
      <c r="C40" s="16"/>
      <c r="D40" s="48" t="s">
        <v>212</v>
      </c>
      <c r="E40" s="49"/>
      <c r="F40" s="49"/>
      <c r="G40" s="49"/>
    </row>
    <row r="41" spans="1:7" ht="13.5">
      <c r="A41" s="15">
        <v>30305</v>
      </c>
      <c r="B41" s="16"/>
      <c r="C41" s="16"/>
      <c r="D41" s="48" t="s">
        <v>213</v>
      </c>
      <c r="E41" s="49"/>
      <c r="F41" s="49"/>
      <c r="G41" s="49"/>
    </row>
    <row r="42" spans="1:7" ht="13.5">
      <c r="A42" s="15">
        <v>30307</v>
      </c>
      <c r="B42" s="16"/>
      <c r="C42" s="16"/>
      <c r="D42" s="48" t="s">
        <v>214</v>
      </c>
      <c r="E42" s="49"/>
      <c r="F42" s="49"/>
      <c r="G42" s="49"/>
    </row>
    <row r="43" spans="1:7" ht="13.5">
      <c r="A43" s="15">
        <v>30309</v>
      </c>
      <c r="B43" s="16"/>
      <c r="C43" s="16"/>
      <c r="D43" s="48" t="s">
        <v>215</v>
      </c>
      <c r="E43" s="49"/>
      <c r="F43" s="49">
        <v>0.5</v>
      </c>
      <c r="G43" s="49"/>
    </row>
    <row r="44" spans="1:7" ht="13.5">
      <c r="A44" s="15">
        <v>30311</v>
      </c>
      <c r="B44" s="16"/>
      <c r="C44" s="16"/>
      <c r="D44" s="48" t="s">
        <v>216</v>
      </c>
      <c r="E44" s="49"/>
      <c r="F44" s="49">
        <v>167.37</v>
      </c>
      <c r="G44" s="49"/>
    </row>
    <row r="45" spans="1:7" ht="13.5">
      <c r="A45" s="15">
        <v>30399</v>
      </c>
      <c r="B45" s="16"/>
      <c r="C45" s="16"/>
      <c r="D45" s="48" t="s">
        <v>217</v>
      </c>
      <c r="E45" s="49"/>
      <c r="F45" s="49">
        <v>51.13</v>
      </c>
      <c r="G45" s="49"/>
    </row>
    <row r="46" spans="1:7" ht="13.5">
      <c r="A46" s="40">
        <v>310</v>
      </c>
      <c r="B46" s="41"/>
      <c r="C46" s="41"/>
      <c r="D46" s="46" t="s">
        <v>218</v>
      </c>
      <c r="E46" s="47"/>
      <c r="F46" s="47"/>
      <c r="G46" s="47">
        <v>18.96</v>
      </c>
    </row>
    <row r="47" spans="1:7" ht="13.5">
      <c r="A47" s="15">
        <v>31002</v>
      </c>
      <c r="B47" s="16"/>
      <c r="C47" s="16"/>
      <c r="D47" s="48" t="s">
        <v>219</v>
      </c>
      <c r="E47" s="49"/>
      <c r="F47" s="49"/>
      <c r="G47" s="49">
        <v>18.64</v>
      </c>
    </row>
    <row r="48" spans="1:7" ht="13.5">
      <c r="A48" s="15">
        <v>31003</v>
      </c>
      <c r="B48" s="16"/>
      <c r="C48" s="16"/>
      <c r="D48" s="48" t="s">
        <v>220</v>
      </c>
      <c r="E48" s="50"/>
      <c r="F48" s="51"/>
      <c r="G48" s="52"/>
    </row>
    <row r="49" spans="1:7" ht="13.5">
      <c r="A49" s="15">
        <v>31099</v>
      </c>
      <c r="B49" s="16"/>
      <c r="C49" s="53"/>
      <c r="D49" s="54" t="s">
        <v>218</v>
      </c>
      <c r="E49" s="52"/>
      <c r="F49" s="52"/>
      <c r="G49" s="55">
        <v>0.32</v>
      </c>
    </row>
    <row r="51" ht="13.5"/>
    <row r="52" spans="1:6" ht="14.25">
      <c r="A52" s="56" t="s">
        <v>221</v>
      </c>
      <c r="B52" s="57"/>
      <c r="C52" s="57"/>
      <c r="D52" s="57"/>
      <c r="E52" s="57"/>
      <c r="F52" s="57"/>
    </row>
  </sheetData>
  <sheetProtection/>
  <mergeCells count="50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2:F52"/>
    <mergeCell ref="D5:D7"/>
    <mergeCell ref="E4:E7"/>
    <mergeCell ref="F4:F7"/>
    <mergeCell ref="G4:G7"/>
    <mergeCell ref="A5:C7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L12" sqref="L12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1" t="s">
        <v>222</v>
      </c>
      <c r="B1" s="1"/>
      <c r="C1" s="1"/>
    </row>
    <row r="2" ht="15.75" customHeight="1">
      <c r="C2" s="20" t="s">
        <v>223</v>
      </c>
    </row>
    <row r="3" spans="1:3" s="21" customFormat="1" ht="15">
      <c r="A3" s="22" t="s">
        <v>2</v>
      </c>
      <c r="B3" s="23" t="s">
        <v>60</v>
      </c>
      <c r="C3" s="24" t="s">
        <v>3</v>
      </c>
    </row>
    <row r="4" spans="1:3" ht="24.75" customHeight="1">
      <c r="A4" s="25" t="s">
        <v>224</v>
      </c>
      <c r="B4" s="26" t="s">
        <v>8</v>
      </c>
      <c r="C4" s="26" t="s">
        <v>225</v>
      </c>
    </row>
    <row r="5" spans="1:3" ht="24.75" customHeight="1">
      <c r="A5" s="27" t="s">
        <v>226</v>
      </c>
      <c r="B5" s="12" t="s">
        <v>5</v>
      </c>
      <c r="C5" s="12" t="s">
        <v>73</v>
      </c>
    </row>
    <row r="6" spans="1:3" ht="24.75" customHeight="1">
      <c r="A6" s="28" t="s">
        <v>227</v>
      </c>
      <c r="B6" s="12" t="s">
        <v>73</v>
      </c>
      <c r="C6" s="29"/>
    </row>
    <row r="7" spans="1:3" ht="24.75" customHeight="1">
      <c r="A7" s="28" t="s">
        <v>228</v>
      </c>
      <c r="B7" s="12" t="s">
        <v>74</v>
      </c>
      <c r="C7" s="13">
        <f>C8+C9+C12</f>
        <v>94.28</v>
      </c>
    </row>
    <row r="8" spans="1:3" ht="24.75" customHeight="1">
      <c r="A8" s="28" t="s">
        <v>229</v>
      </c>
      <c r="B8" s="12" t="s">
        <v>12</v>
      </c>
      <c r="C8" s="13">
        <v>0</v>
      </c>
    </row>
    <row r="9" spans="1:3" ht="24.75" customHeight="1">
      <c r="A9" s="28" t="s">
        <v>230</v>
      </c>
      <c r="B9" s="12" t="s">
        <v>75</v>
      </c>
      <c r="C9" s="13">
        <v>53.5</v>
      </c>
    </row>
    <row r="10" spans="1:3" ht="24.75" customHeight="1">
      <c r="A10" s="28" t="s">
        <v>231</v>
      </c>
      <c r="B10" s="12" t="s">
        <v>76</v>
      </c>
      <c r="C10" s="13"/>
    </row>
    <row r="11" spans="1:3" ht="24.75" customHeight="1">
      <c r="A11" s="28" t="s">
        <v>232</v>
      </c>
      <c r="B11" s="12" t="s">
        <v>13</v>
      </c>
      <c r="C11" s="13">
        <v>53.5</v>
      </c>
    </row>
    <row r="12" spans="1:3" ht="24.75" customHeight="1">
      <c r="A12" s="28" t="s">
        <v>233</v>
      </c>
      <c r="B12" s="12" t="s">
        <v>77</v>
      </c>
      <c r="C12" s="13">
        <v>40.78</v>
      </c>
    </row>
    <row r="13" spans="1:3" ht="24.75" customHeight="1">
      <c r="A13" s="28" t="s">
        <v>234</v>
      </c>
      <c r="B13" s="12" t="s">
        <v>126</v>
      </c>
      <c r="C13" s="13">
        <v>40.78</v>
      </c>
    </row>
    <row r="14" spans="1:3" ht="24.75" customHeight="1">
      <c r="A14" s="28" t="s">
        <v>235</v>
      </c>
      <c r="B14" s="12" t="s">
        <v>128</v>
      </c>
      <c r="C14" s="13"/>
    </row>
    <row r="15" spans="1:3" ht="24.75" customHeight="1">
      <c r="A15" s="28" t="s">
        <v>236</v>
      </c>
      <c r="B15" s="12" t="s">
        <v>114</v>
      </c>
      <c r="C15" s="29"/>
    </row>
    <row r="16" spans="1:3" ht="24.75" customHeight="1">
      <c r="A16" s="28" t="s">
        <v>237</v>
      </c>
      <c r="B16" s="12" t="s">
        <v>115</v>
      </c>
      <c r="C16" s="30"/>
    </row>
    <row r="17" spans="1:3" ht="24.75" customHeight="1">
      <c r="A17" s="28" t="s">
        <v>238</v>
      </c>
      <c r="B17" s="12" t="s">
        <v>116</v>
      </c>
      <c r="C17" s="30"/>
    </row>
    <row r="18" spans="1:3" ht="24.75" customHeight="1">
      <c r="A18" s="28" t="s">
        <v>239</v>
      </c>
      <c r="B18" s="12" t="s">
        <v>133</v>
      </c>
      <c r="C18" s="30"/>
    </row>
    <row r="19" spans="1:3" ht="24.75" customHeight="1">
      <c r="A19" s="28" t="s">
        <v>240</v>
      </c>
      <c r="B19" s="12" t="s">
        <v>135</v>
      </c>
      <c r="C19" s="30">
        <v>11</v>
      </c>
    </row>
    <row r="20" spans="1:3" ht="24.75" customHeight="1">
      <c r="A20" s="28" t="s">
        <v>241</v>
      </c>
      <c r="B20" s="12" t="s">
        <v>137</v>
      </c>
      <c r="C20" s="30"/>
    </row>
    <row r="21" spans="1:3" ht="24.75" customHeight="1">
      <c r="A21" s="28" t="s">
        <v>242</v>
      </c>
      <c r="B21" s="12" t="s">
        <v>139</v>
      </c>
      <c r="C21" s="30"/>
    </row>
    <row r="22" spans="1:3" ht="24.75" customHeight="1">
      <c r="A22" s="28" t="s">
        <v>243</v>
      </c>
      <c r="B22" s="12" t="s">
        <v>141</v>
      </c>
      <c r="C22" s="30"/>
    </row>
    <row r="23" spans="1:3" ht="24.75" customHeight="1">
      <c r="A23" s="31" t="s">
        <v>244</v>
      </c>
      <c r="B23" s="32" t="s">
        <v>143</v>
      </c>
      <c r="C23" s="33"/>
    </row>
  </sheetData>
  <sheetProtection/>
  <mergeCells count="3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O16" sqref="O16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" t="s">
        <v>245</v>
      </c>
      <c r="B1" s="1"/>
      <c r="C1" s="1"/>
      <c r="D1" s="1"/>
      <c r="E1" s="1"/>
      <c r="F1" s="1"/>
      <c r="G1" s="1"/>
      <c r="H1" s="1"/>
      <c r="I1" s="1"/>
      <c r="J1" s="1"/>
    </row>
    <row r="2" ht="14.25">
      <c r="J2" s="20" t="s">
        <v>246</v>
      </c>
    </row>
    <row r="3" spans="1:10" ht="15">
      <c r="A3" s="2" t="s">
        <v>2</v>
      </c>
      <c r="G3" s="3" t="s">
        <v>175</v>
      </c>
      <c r="J3" s="20" t="s">
        <v>3</v>
      </c>
    </row>
    <row r="4" spans="1:10" ht="28.5" customHeight="1">
      <c r="A4" s="4" t="s">
        <v>7</v>
      </c>
      <c r="B4" s="5"/>
      <c r="C4" s="5" t="s">
        <v>5</v>
      </c>
      <c r="D4" s="5" t="s">
        <v>5</v>
      </c>
      <c r="E4" s="6" t="s">
        <v>247</v>
      </c>
      <c r="F4" s="6" t="s">
        <v>248</v>
      </c>
      <c r="G4" s="5" t="s">
        <v>249</v>
      </c>
      <c r="H4" s="5"/>
      <c r="I4" s="5" t="s">
        <v>5</v>
      </c>
      <c r="J4" s="6" t="s">
        <v>250</v>
      </c>
    </row>
    <row r="5" spans="1:10" ht="12.75">
      <c r="A5" s="7" t="s">
        <v>67</v>
      </c>
      <c r="B5" s="8"/>
      <c r="C5" s="8"/>
      <c r="D5" s="8" t="s">
        <v>68</v>
      </c>
      <c r="E5" s="9"/>
      <c r="F5" s="9"/>
      <c r="G5" s="8" t="s">
        <v>78</v>
      </c>
      <c r="H5" s="10" t="s">
        <v>90</v>
      </c>
      <c r="I5" s="10" t="s">
        <v>91</v>
      </c>
      <c r="J5" s="9"/>
    </row>
    <row r="6" spans="1:10" ht="12.75">
      <c r="A6" s="7"/>
      <c r="B6" s="8" t="s">
        <v>5</v>
      </c>
      <c r="C6" s="8" t="s">
        <v>5</v>
      </c>
      <c r="D6" s="8" t="s">
        <v>5</v>
      </c>
      <c r="E6" s="9"/>
      <c r="F6" s="9"/>
      <c r="G6" s="8"/>
      <c r="H6" s="9"/>
      <c r="I6" s="9"/>
      <c r="J6" s="9"/>
    </row>
    <row r="7" spans="1:10" ht="18" customHeight="1">
      <c r="A7" s="7"/>
      <c r="B7" s="8" t="s">
        <v>5</v>
      </c>
      <c r="C7" s="8" t="s">
        <v>5</v>
      </c>
      <c r="D7" s="8" t="s">
        <v>5</v>
      </c>
      <c r="E7" s="11"/>
      <c r="F7" s="11"/>
      <c r="G7" s="8" t="s">
        <v>5</v>
      </c>
      <c r="H7" s="11"/>
      <c r="I7" s="11"/>
      <c r="J7" s="11"/>
    </row>
    <row r="8" spans="1:10" ht="13.5">
      <c r="A8" s="7" t="s">
        <v>70</v>
      </c>
      <c r="B8" s="8" t="s">
        <v>71</v>
      </c>
      <c r="C8" s="8" t="s">
        <v>72</v>
      </c>
      <c r="D8" s="8" t="s">
        <v>11</v>
      </c>
      <c r="E8" s="12" t="s">
        <v>73</v>
      </c>
      <c r="F8" s="12">
        <v>2</v>
      </c>
      <c r="G8" s="12">
        <v>3</v>
      </c>
      <c r="H8" s="12">
        <v>4</v>
      </c>
      <c r="I8" s="12">
        <v>5</v>
      </c>
      <c r="J8" s="12">
        <v>6</v>
      </c>
    </row>
    <row r="9" spans="1:10" ht="30" customHeight="1">
      <c r="A9" s="7"/>
      <c r="B9" s="8" t="s">
        <v>5</v>
      </c>
      <c r="C9" s="8" t="s">
        <v>5</v>
      </c>
      <c r="D9" s="8" t="s">
        <v>78</v>
      </c>
      <c r="E9" s="13"/>
      <c r="F9" s="13"/>
      <c r="G9" s="13"/>
      <c r="H9" s="14"/>
      <c r="I9" s="13"/>
      <c r="J9" s="14"/>
    </row>
    <row r="10" spans="1:10" ht="30" customHeight="1">
      <c r="A10" s="15"/>
      <c r="B10" s="16"/>
      <c r="C10" s="16"/>
      <c r="D10" s="16"/>
      <c r="E10" s="13"/>
      <c r="F10" s="13"/>
      <c r="G10" s="13"/>
      <c r="H10" s="14"/>
      <c r="I10" s="13"/>
      <c r="J10" s="14"/>
    </row>
    <row r="11" spans="1:10" ht="30" customHeight="1">
      <c r="A11" s="15"/>
      <c r="B11" s="16"/>
      <c r="C11" s="16"/>
      <c r="D11" s="16"/>
      <c r="E11" s="13"/>
      <c r="F11" s="13"/>
      <c r="G11" s="13"/>
      <c r="H11" s="14"/>
      <c r="I11" s="13"/>
      <c r="J11" s="14"/>
    </row>
    <row r="12" spans="1:10" ht="30" customHeight="1">
      <c r="A12" s="15"/>
      <c r="B12" s="16"/>
      <c r="C12" s="16"/>
      <c r="D12" s="16"/>
      <c r="E12" s="13"/>
      <c r="F12" s="13"/>
      <c r="G12" s="13"/>
      <c r="H12" s="14"/>
      <c r="I12" s="13"/>
      <c r="J12" s="14"/>
    </row>
    <row r="13" spans="1:10" ht="30" customHeight="1">
      <c r="A13" s="15"/>
      <c r="B13" s="16"/>
      <c r="C13" s="16"/>
      <c r="D13" s="16"/>
      <c r="E13" s="14"/>
      <c r="F13" s="14"/>
      <c r="G13" s="14"/>
      <c r="H13" s="14"/>
      <c r="I13" s="14"/>
      <c r="J13" s="14"/>
    </row>
    <row r="14" spans="1:10" ht="30" customHeight="1">
      <c r="A14" s="15"/>
      <c r="B14" s="16"/>
      <c r="C14" s="16"/>
      <c r="D14" s="16"/>
      <c r="E14" s="14"/>
      <c r="F14" s="14"/>
      <c r="G14" s="14"/>
      <c r="H14" s="14"/>
      <c r="I14" s="14"/>
      <c r="J14" s="14"/>
    </row>
    <row r="15" spans="1:10" ht="30" customHeight="1">
      <c r="A15" s="15" t="s">
        <v>5</v>
      </c>
      <c r="B15" s="16"/>
      <c r="C15" s="16" t="s">
        <v>5</v>
      </c>
      <c r="D15" s="16" t="s">
        <v>5</v>
      </c>
      <c r="E15" s="14" t="s">
        <v>5</v>
      </c>
      <c r="F15" s="14" t="s">
        <v>5</v>
      </c>
      <c r="G15" s="14" t="s">
        <v>5</v>
      </c>
      <c r="H15" s="14" t="s">
        <v>5</v>
      </c>
      <c r="I15" s="14" t="s">
        <v>5</v>
      </c>
      <c r="J15" s="14" t="s">
        <v>5</v>
      </c>
    </row>
    <row r="16" spans="1:10" ht="30" customHeight="1">
      <c r="A16" s="15" t="s">
        <v>5</v>
      </c>
      <c r="B16" s="16"/>
      <c r="C16" s="16" t="s">
        <v>5</v>
      </c>
      <c r="D16" s="16" t="s">
        <v>5</v>
      </c>
      <c r="E16" s="14" t="s">
        <v>5</v>
      </c>
      <c r="F16" s="14" t="s">
        <v>5</v>
      </c>
      <c r="G16" s="14" t="s">
        <v>5</v>
      </c>
      <c r="H16" s="14" t="s">
        <v>5</v>
      </c>
      <c r="I16" s="14" t="s">
        <v>5</v>
      </c>
      <c r="J16" s="14" t="s">
        <v>5</v>
      </c>
    </row>
    <row r="17" spans="1:10" ht="30" customHeight="1">
      <c r="A17" s="17" t="s">
        <v>5</v>
      </c>
      <c r="B17" s="18"/>
      <c r="C17" s="18" t="s">
        <v>5</v>
      </c>
      <c r="D17" s="18" t="s">
        <v>5</v>
      </c>
      <c r="E17" s="19" t="s">
        <v>5</v>
      </c>
      <c r="F17" s="19" t="s">
        <v>5</v>
      </c>
      <c r="G17" s="19" t="s">
        <v>5</v>
      </c>
      <c r="H17" s="19" t="s">
        <v>5</v>
      </c>
      <c r="I17" s="19" t="s">
        <v>5</v>
      </c>
      <c r="J17" s="19" t="s">
        <v>5</v>
      </c>
    </row>
  </sheetData>
  <sheetProtection/>
  <mergeCells count="22">
    <mergeCell ref="A1:J1"/>
    <mergeCell ref="A4:D4"/>
    <mergeCell ref="G4:I4"/>
    <mergeCell ref="A10:C10"/>
    <mergeCell ref="A11:C11"/>
    <mergeCell ref="A12:C12"/>
    <mergeCell ref="A13:C13"/>
    <mergeCell ref="A14:C14"/>
    <mergeCell ref="A15:C15"/>
    <mergeCell ref="A16:C16"/>
    <mergeCell ref="A17:C17"/>
    <mergeCell ref="A8:A9"/>
    <mergeCell ref="B8:B9"/>
    <mergeCell ref="C8:C9"/>
    <mergeCell ref="D5:D7"/>
    <mergeCell ref="E4:E7"/>
    <mergeCell ref="F4:F7"/>
    <mergeCell ref="G5:G7"/>
    <mergeCell ref="H5:H7"/>
    <mergeCell ref="I5:I7"/>
    <mergeCell ref="J4:J7"/>
    <mergeCell ref="A5:C7"/>
  </mergeCells>
  <printOptions/>
  <pageMargins left="0.75" right="0.75" top="1" bottom="1" header="0.51" footer="0.51"/>
  <pageSetup fitToHeight="1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2016-04-11T08:07:01Z</dcterms:created>
  <dcterms:modified xsi:type="dcterms:W3CDTF">2016-09-03T05:34:25Z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